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2510" windowHeight="7950" tabRatio="814" activeTab="5"/>
  </bookViews>
  <sheets>
    <sheet name="Результаты" sheetId="1" r:id="rId1"/>
    <sheet name="Турнирное" sheetId="2" r:id="rId2"/>
    <sheet name="Бомбардиры" sheetId="3" r:id="rId3"/>
    <sheet name="Лучшие игроки" sheetId="4" r:id="rId4"/>
    <sheet name="Лучшие вратари" sheetId="5" r:id="rId5"/>
    <sheet name="Судьи" sheetId="6" r:id="rId6"/>
  </sheets>
  <definedNames/>
  <calcPr fullCalcOnLoad="1"/>
</workbook>
</file>

<file path=xl/sharedStrings.xml><?xml version="1.0" encoding="utf-8"?>
<sst xmlns="http://schemas.openxmlformats.org/spreadsheetml/2006/main" count="773" uniqueCount="255">
  <si>
    <t>дата</t>
  </si>
  <si>
    <t>команды</t>
  </si>
  <si>
    <t>счёт</t>
  </si>
  <si>
    <t>примечания</t>
  </si>
  <si>
    <t>Фамилия, имя</t>
  </si>
  <si>
    <t>класс</t>
  </si>
  <si>
    <t>всего</t>
  </si>
  <si>
    <t>8б</t>
  </si>
  <si>
    <t>5а</t>
  </si>
  <si>
    <t>5б</t>
  </si>
  <si>
    <t>5в</t>
  </si>
  <si>
    <t>побед</t>
  </si>
  <si>
    <t>очков</t>
  </si>
  <si>
    <t>классы</t>
  </si>
  <si>
    <t>мячи (+/-)</t>
  </si>
  <si>
    <t>место</t>
  </si>
  <si>
    <t>поражений</t>
  </si>
  <si>
    <t>Средняя группа</t>
  </si>
  <si>
    <t>Младшая группа</t>
  </si>
  <si>
    <t>полуфинальные игры</t>
  </si>
  <si>
    <t>игра за 3-4 место</t>
  </si>
  <si>
    <t>игра за 1-2 место</t>
  </si>
  <si>
    <t>младшая группа (5-6 кл.)</t>
  </si>
  <si>
    <t>средняя группа (7-8 кл.)</t>
  </si>
  <si>
    <t>старшая группа (9-11кл.)</t>
  </si>
  <si>
    <t>7а</t>
  </si>
  <si>
    <t>6б</t>
  </si>
  <si>
    <t>9б</t>
  </si>
  <si>
    <t>7б</t>
  </si>
  <si>
    <t>фамилия, имя</t>
  </si>
  <si>
    <t>Старшая группа</t>
  </si>
  <si>
    <t>средний балл</t>
  </si>
  <si>
    <t>Лучшие игроки</t>
  </si>
  <si>
    <t>Лучшие вратари</t>
  </si>
  <si>
    <t>ничьих</t>
  </si>
  <si>
    <t>бомбардиры. средняя группа (7-8кл.)</t>
  </si>
  <si>
    <t>все</t>
  </si>
  <si>
    <t>5г</t>
  </si>
  <si>
    <t>Фамилия имя</t>
  </si>
  <si>
    <t>10б</t>
  </si>
  <si>
    <t>2:0</t>
  </si>
  <si>
    <t>0:2</t>
  </si>
  <si>
    <t>Ткачёв Кирилл</t>
  </si>
  <si>
    <t>Здобников Максим</t>
  </si>
  <si>
    <t>Зорин Сергей</t>
  </si>
  <si>
    <t>5б-5в</t>
  </si>
  <si>
    <t>5в-6б</t>
  </si>
  <si>
    <t>5а-5г</t>
  </si>
  <si>
    <t>5б-5г</t>
  </si>
  <si>
    <t>Клоян Ваник</t>
  </si>
  <si>
    <t>0:11</t>
  </si>
  <si>
    <t>11:0</t>
  </si>
  <si>
    <t>8:0</t>
  </si>
  <si>
    <t>0:8</t>
  </si>
  <si>
    <t>6г</t>
  </si>
  <si>
    <t>7в</t>
  </si>
  <si>
    <t>8а</t>
  </si>
  <si>
    <t>11а</t>
  </si>
  <si>
    <t>дерзкие</t>
  </si>
  <si>
    <t>Коробейников Арсений</t>
  </si>
  <si>
    <t>Блинов В.</t>
  </si>
  <si>
    <t>Овсянников Иван</t>
  </si>
  <si>
    <t>Шаповал Даниил, 8б</t>
  </si>
  <si>
    <t>0:13</t>
  </si>
  <si>
    <t>13:0</t>
  </si>
  <si>
    <t>Лысенков Владимир</t>
  </si>
  <si>
    <t>Петров Кирилл</t>
  </si>
  <si>
    <t>Беспалов Виктор</t>
  </si>
  <si>
    <t>Егунов Никита, 11а</t>
  </si>
  <si>
    <t>Морарь Дмитрий</t>
  </si>
  <si>
    <t>Парутов Максим</t>
  </si>
  <si>
    <t>Смирнов Евгений</t>
  </si>
  <si>
    <t>Фёдоров Даниил, 8б</t>
  </si>
  <si>
    <t>5в-6г</t>
  </si>
  <si>
    <t>Алексин Павел</t>
  </si>
  <si>
    <t>Мнеян Артём</t>
  </si>
  <si>
    <t>Юфкин Артём</t>
  </si>
  <si>
    <t>Навасардян Гарник</t>
  </si>
  <si>
    <t>Трифонов Данила</t>
  </si>
  <si>
    <t>Косичкин Никита</t>
  </si>
  <si>
    <t>Храмов Иван, 7в</t>
  </si>
  <si>
    <t>55-5г</t>
  </si>
  <si>
    <t xml:space="preserve">автоголы </t>
  </si>
  <si>
    <t>1:2</t>
  </si>
  <si>
    <t>2:1</t>
  </si>
  <si>
    <t>7а-8б</t>
  </si>
  <si>
    <t>Шаповал Даниил</t>
  </si>
  <si>
    <t>Фёдоров Даниил</t>
  </si>
  <si>
    <t>8б-7а</t>
  </si>
  <si>
    <t>Малов Александр</t>
  </si>
  <si>
    <t>Насыров Руслан</t>
  </si>
  <si>
    <t>Тихомиров Артём</t>
  </si>
  <si>
    <t>неявка 5а</t>
  </si>
  <si>
    <t>7а-7б</t>
  </si>
  <si>
    <t>Шумилов Олег</t>
  </si>
  <si>
    <t>Макаров Денис</t>
  </si>
  <si>
    <t>Галунов Даниил</t>
  </si>
  <si>
    <t>1:6</t>
  </si>
  <si>
    <t>6:1</t>
  </si>
  <si>
    <t>Самойлов Саша</t>
  </si>
  <si>
    <t>Смирнов Даниил</t>
  </si>
  <si>
    <t>Кудряшов Никита 8а</t>
  </si>
  <si>
    <t>3:2</t>
  </si>
  <si>
    <t>2:3</t>
  </si>
  <si>
    <t>8а-7в</t>
  </si>
  <si>
    <t>Буинский Александр</t>
  </si>
  <si>
    <t>Кудряшов Никита</t>
  </si>
  <si>
    <t>Храмов Иван</t>
  </si>
  <si>
    <t>Коннов Максим</t>
  </si>
  <si>
    <t>7:0</t>
  </si>
  <si>
    <t>0:7</t>
  </si>
  <si>
    <t>5г-6г</t>
  </si>
  <si>
    <t>Малышев Илья</t>
  </si>
  <si>
    <t>Зубченко Кирилл</t>
  </si>
  <si>
    <t>Мартичев Кирилл</t>
  </si>
  <si>
    <t xml:space="preserve">Белов Артём </t>
  </si>
  <si>
    <t>Вилков Артём 11б</t>
  </si>
  <si>
    <t>7б-7в</t>
  </si>
  <si>
    <t>Трофимов Михаил</t>
  </si>
  <si>
    <t>Толстов Александр</t>
  </si>
  <si>
    <t>Анохин Сергей</t>
  </si>
  <si>
    <t>Глухов Сергей, 11а</t>
  </si>
  <si>
    <t>6:0</t>
  </si>
  <si>
    <t>0:6</t>
  </si>
  <si>
    <t>1:8</t>
  </si>
  <si>
    <t>8:1</t>
  </si>
  <si>
    <t>7а-7в</t>
  </si>
  <si>
    <t>автоголы</t>
  </si>
  <si>
    <t>6б-5б</t>
  </si>
  <si>
    <t>Гуленков Леонид</t>
  </si>
  <si>
    <t>Блинов Владимир</t>
  </si>
  <si>
    <t>Летучов Иван</t>
  </si>
  <si>
    <t>Коновалов Роман, 10б</t>
  </si>
  <si>
    <t>0:4</t>
  </si>
  <si>
    <t>4:0</t>
  </si>
  <si>
    <t>бомбардиры. Младшая группа (5-6 классы)</t>
  </si>
  <si>
    <t>бомбардиры. Старшая группа (9-11 классы)</t>
  </si>
  <si>
    <t>10б-9б</t>
  </si>
  <si>
    <t>Синягин Илья</t>
  </si>
  <si>
    <t>Коновалов Роман</t>
  </si>
  <si>
    <t>Аганин Артём</t>
  </si>
  <si>
    <t>Сорокин Кирилл</t>
  </si>
  <si>
    <t>Кочетков Дмитрий</t>
  </si>
  <si>
    <t>6а</t>
  </si>
  <si>
    <t>5:4</t>
  </si>
  <si>
    <t>4:5</t>
  </si>
  <si>
    <t>7б-8б</t>
  </si>
  <si>
    <t>Шумилов Максим</t>
  </si>
  <si>
    <t>Арзыбов Владислав</t>
  </si>
  <si>
    <t>0:1</t>
  </si>
  <si>
    <t>1:0</t>
  </si>
  <si>
    <t>7а-8а</t>
  </si>
  <si>
    <t>Кролевец Никита</t>
  </si>
  <si>
    <t>Самойлов Александр</t>
  </si>
  <si>
    <t>6а-5г</t>
  </si>
  <si>
    <t>Зазнобин Пётр</t>
  </si>
  <si>
    <t>6г-5б</t>
  </si>
  <si>
    <t>5б-6г</t>
  </si>
  <si>
    <t>3:0</t>
  </si>
  <si>
    <t>0:3</t>
  </si>
  <si>
    <t>5б-6а</t>
  </si>
  <si>
    <t>Быстрова Аня</t>
  </si>
  <si>
    <t>6а-5б</t>
  </si>
  <si>
    <t>Труфанов Сергей, 11а</t>
  </si>
  <si>
    <t>1:4</t>
  </si>
  <si>
    <t>4:1</t>
  </si>
  <si>
    <t>6а-6б</t>
  </si>
  <si>
    <t>Глухов Сергей</t>
  </si>
  <si>
    <t>11а-10б</t>
  </si>
  <si>
    <t>Труфанов сергей</t>
  </si>
  <si>
    <t>Егунов Никита</t>
  </si>
  <si>
    <t>Коробейников Алексей</t>
  </si>
  <si>
    <t>Климачёв Даниил</t>
  </si>
  <si>
    <t>10:7</t>
  </si>
  <si>
    <t>7:10</t>
  </si>
  <si>
    <t>2:2</t>
  </si>
  <si>
    <t>8а-8б</t>
  </si>
  <si>
    <t>Николаев Николай</t>
  </si>
  <si>
    <t>8б-8а</t>
  </si>
  <si>
    <t>дерз</t>
  </si>
  <si>
    <t>9б-д</t>
  </si>
  <si>
    <t>Крюков Дима</t>
  </si>
  <si>
    <t>Шатаев Андрей</t>
  </si>
  <si>
    <t>5:1</t>
  </si>
  <si>
    <t>1:5</t>
  </si>
  <si>
    <t>11а-д</t>
  </si>
  <si>
    <t>Коробейников Алекса</t>
  </si>
  <si>
    <t>Милов Вадим</t>
  </si>
  <si>
    <t>Коробейников Алекс</t>
  </si>
  <si>
    <t>4:4</t>
  </si>
  <si>
    <t>7в-8б</t>
  </si>
  <si>
    <t>Лаврентьев Андрей</t>
  </si>
  <si>
    <t>Власова Анастасия</t>
  </si>
  <si>
    <t>6:2</t>
  </si>
  <si>
    <t>2:6</t>
  </si>
  <si>
    <t>Сомов Иван</t>
  </si>
  <si>
    <t>6а-5в</t>
  </si>
  <si>
    <t>Зрячев Илья</t>
  </si>
  <si>
    <t>Яремко</t>
  </si>
  <si>
    <t>Винокуров</t>
  </si>
  <si>
    <t>Неваев Дмитирй</t>
  </si>
  <si>
    <t>17:1</t>
  </si>
  <si>
    <t>1:17</t>
  </si>
  <si>
    <t>5г-5в</t>
  </si>
  <si>
    <t>Трифонов</t>
  </si>
  <si>
    <t>Соснов</t>
  </si>
  <si>
    <t>Рейтинг судей</t>
  </si>
  <si>
    <t>5:31</t>
  </si>
  <si>
    <t>31:5</t>
  </si>
  <si>
    <t>4</t>
  </si>
  <si>
    <t>0</t>
  </si>
  <si>
    <t>1</t>
  </si>
  <si>
    <t>13</t>
  </si>
  <si>
    <t>+16</t>
  </si>
  <si>
    <t>5</t>
  </si>
  <si>
    <t>-49</t>
  </si>
  <si>
    <t>-14</t>
  </si>
  <si>
    <t>2</t>
  </si>
  <si>
    <t>9</t>
  </si>
  <si>
    <t>+7</t>
  </si>
  <si>
    <t>8</t>
  </si>
  <si>
    <t>7</t>
  </si>
  <si>
    <t>+27</t>
  </si>
  <si>
    <t>3</t>
  </si>
  <si>
    <t>-33</t>
  </si>
  <si>
    <t>д-10б</t>
  </si>
  <si>
    <t>Ахунов Артём</t>
  </si>
  <si>
    <t>+13</t>
  </si>
  <si>
    <t>6б-5г</t>
  </si>
  <si>
    <t>10</t>
  </si>
  <si>
    <t>+8</t>
  </si>
  <si>
    <t>-1</t>
  </si>
  <si>
    <t>7б-8в</t>
  </si>
  <si>
    <t>7б-8а</t>
  </si>
  <si>
    <t>неявка обеих</t>
  </si>
  <si>
    <t>019.10</t>
  </si>
  <si>
    <t>0:0</t>
  </si>
  <si>
    <t>15</t>
  </si>
  <si>
    <t>6</t>
  </si>
  <si>
    <t>31</t>
  </si>
  <si>
    <t>-10</t>
  </si>
  <si>
    <t>6г-6б</t>
  </si>
  <si>
    <t>6б-6г</t>
  </si>
  <si>
    <t>неявка 9б</t>
  </si>
  <si>
    <t>-4</t>
  </si>
  <si>
    <t>+10</t>
  </si>
  <si>
    <t>7в-8а</t>
  </si>
  <si>
    <t>неявка 6б</t>
  </si>
  <si>
    <t>8б-7б</t>
  </si>
  <si>
    <t>5г-5б</t>
  </si>
  <si>
    <t>Давыдов Максим</t>
  </si>
  <si>
    <t>Зубченко Михаил</t>
  </si>
  <si>
    <t>9б-дерзкие</t>
  </si>
  <si>
    <t>10б-11а</t>
  </si>
  <si>
    <t>Труфанов Сергей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</si>
</sst>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$-FC19]d\ mmmm\ yyyy\ &quot;г.&quot;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Bodoni MT Black"/>
      <family val="1"/>
    </font>
    <font>
      <sz val="12"/>
      <color indexed="8"/>
      <name val="Bodoni MT Black"/>
      <family val="1"/>
    </font>
    <font>
      <sz val="12"/>
      <color indexed="8"/>
      <name val="Bookman Old Style"/>
      <family val="1"/>
    </font>
    <font>
      <b/>
      <sz val="12"/>
      <color indexed="8"/>
      <name val="Berlin Sans FB Demi"/>
      <family val="2"/>
    </font>
    <font>
      <b/>
      <sz val="11"/>
      <color indexed="8"/>
      <name val="Berlin Sans FB Demi"/>
      <family val="2"/>
    </font>
    <font>
      <b/>
      <i/>
      <sz val="12"/>
      <color indexed="8"/>
      <name val="Calibri"/>
      <family val="2"/>
    </font>
    <font>
      <b/>
      <sz val="9"/>
      <color indexed="8"/>
      <name val="Bodoni MT Black"/>
      <family val="1"/>
    </font>
    <font>
      <b/>
      <sz val="8"/>
      <color indexed="8"/>
      <name val="Bodoni MT Black"/>
      <family val="1"/>
    </font>
    <font>
      <sz val="16"/>
      <name val="Bodoni MT Black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Bookman Old Style"/>
      <family val="1"/>
    </font>
    <font>
      <b/>
      <sz val="12"/>
      <color indexed="16"/>
      <name val="Bookman Old Style"/>
      <family val="1"/>
    </font>
    <font>
      <b/>
      <sz val="12"/>
      <color indexed="23"/>
      <name val="Bookman Old Style"/>
      <family val="1"/>
    </font>
    <font>
      <sz val="11"/>
      <color indexed="8"/>
      <name val="Bodoni MT Black"/>
      <family val="1"/>
    </font>
    <font>
      <sz val="9"/>
      <color indexed="8"/>
      <name val="Calibri"/>
      <family val="2"/>
    </font>
    <font>
      <b/>
      <sz val="14"/>
      <color indexed="8"/>
      <name val="Bookman Old Style"/>
      <family val="1"/>
    </font>
    <font>
      <b/>
      <sz val="18"/>
      <color indexed="8"/>
      <name val="Calibri"/>
      <family val="2"/>
    </font>
    <font>
      <b/>
      <u val="single"/>
      <sz val="11"/>
      <color indexed="60"/>
      <name val="Bookman Old Style"/>
      <family val="1"/>
    </font>
    <font>
      <b/>
      <sz val="26"/>
      <color indexed="60"/>
      <name val="Bodoni MT Black"/>
      <family val="1"/>
    </font>
    <font>
      <b/>
      <sz val="16"/>
      <color indexed="60"/>
      <name val="Bodoni MT Black"/>
      <family val="1"/>
    </font>
    <font>
      <b/>
      <sz val="26"/>
      <color indexed="57"/>
      <name val="Bodoni MT Black"/>
      <family val="1"/>
    </font>
    <font>
      <b/>
      <sz val="16"/>
      <color indexed="57"/>
      <name val="Bodoni MT Black"/>
      <family val="1"/>
    </font>
    <font>
      <b/>
      <sz val="10"/>
      <color indexed="21"/>
      <name val="Bodoni MT Black"/>
      <family val="1"/>
    </font>
    <font>
      <b/>
      <sz val="18"/>
      <color indexed="21"/>
      <name val="Bodoni MT Black"/>
      <family val="1"/>
    </font>
    <font>
      <sz val="14"/>
      <color indexed="8"/>
      <name val="Bodoni MT Black"/>
      <family val="1"/>
    </font>
    <font>
      <b/>
      <sz val="16"/>
      <color indexed="21"/>
      <name val="Bodoni MT Black"/>
      <family val="1"/>
    </font>
    <font>
      <b/>
      <sz val="14"/>
      <color indexed="8"/>
      <name val="Calibri"/>
      <family val="2"/>
    </font>
    <font>
      <sz val="16"/>
      <color indexed="56"/>
      <name val="Bodoni MT Black"/>
      <family val="1"/>
    </font>
    <font>
      <b/>
      <sz val="11"/>
      <color indexed="23"/>
      <name val="Bookman Old Style"/>
      <family val="1"/>
    </font>
    <font>
      <sz val="11"/>
      <color indexed="23"/>
      <name val="Bookman Old Style"/>
      <family val="1"/>
    </font>
    <font>
      <b/>
      <i/>
      <sz val="12"/>
      <color indexed="22"/>
      <name val="Bookman Old Style"/>
      <family val="1"/>
    </font>
    <font>
      <b/>
      <u val="single"/>
      <sz val="12"/>
      <color indexed="10"/>
      <name val="Comic Sans MS"/>
      <family val="4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3" tint="-0.4999699890613556"/>
      <name val="Bookman Old Style"/>
      <family val="1"/>
    </font>
    <font>
      <b/>
      <sz val="12"/>
      <color theme="5" tint="-0.4999699890613556"/>
      <name val="Bookman Old Style"/>
      <family val="1"/>
    </font>
    <font>
      <b/>
      <sz val="11"/>
      <color theme="1"/>
      <name val="Berlin Sans FB Demi"/>
      <family val="2"/>
    </font>
    <font>
      <b/>
      <sz val="12"/>
      <color theme="1" tint="0.34999001026153564"/>
      <name val="Bookman Old Style"/>
      <family val="1"/>
    </font>
    <font>
      <sz val="11"/>
      <color theme="1"/>
      <name val="Bodoni MT Black"/>
      <family val="1"/>
    </font>
    <font>
      <sz val="9"/>
      <color theme="1"/>
      <name val="Calibri"/>
      <family val="2"/>
    </font>
    <font>
      <b/>
      <sz val="14"/>
      <color theme="1"/>
      <name val="Bookman Old Style"/>
      <family val="1"/>
    </font>
    <font>
      <b/>
      <sz val="18"/>
      <color theme="1"/>
      <name val="Calibri"/>
      <family val="2"/>
    </font>
    <font>
      <b/>
      <u val="single"/>
      <sz val="11"/>
      <color theme="5" tint="-0.24997000396251678"/>
      <name val="Bookman Old Style"/>
      <family val="1"/>
    </font>
    <font>
      <b/>
      <sz val="26"/>
      <color theme="9" tint="-0.4999699890613556"/>
      <name val="Bodoni MT Black"/>
      <family val="1"/>
    </font>
    <font>
      <b/>
      <sz val="16"/>
      <color theme="9" tint="-0.4999699890613556"/>
      <name val="Bodoni MT Black"/>
      <family val="1"/>
    </font>
    <font>
      <b/>
      <sz val="26"/>
      <color theme="6" tint="-0.4999699890613556"/>
      <name val="Bodoni MT Black"/>
      <family val="1"/>
    </font>
    <font>
      <b/>
      <sz val="16"/>
      <color theme="6" tint="-0.4999699890613556"/>
      <name val="Bodoni MT Black"/>
      <family val="1"/>
    </font>
    <font>
      <b/>
      <sz val="10"/>
      <color theme="8" tint="-0.4999699890613556"/>
      <name val="Bodoni MT Black"/>
      <family val="1"/>
    </font>
    <font>
      <b/>
      <sz val="18"/>
      <color theme="8" tint="-0.4999699890613556"/>
      <name val="Bodoni MT Black"/>
      <family val="1"/>
    </font>
    <font>
      <sz val="14"/>
      <color theme="1"/>
      <name val="Bodoni MT Black"/>
      <family val="1"/>
    </font>
    <font>
      <b/>
      <sz val="16"/>
      <color theme="8" tint="-0.4999699890613556"/>
      <name val="Bodoni MT Black"/>
      <family val="1"/>
    </font>
    <font>
      <b/>
      <sz val="14"/>
      <color theme="1"/>
      <name val="Calibri"/>
      <family val="2"/>
    </font>
    <font>
      <sz val="16"/>
      <color theme="3" tint="-0.4999699890613556"/>
      <name val="Bodoni MT Black"/>
      <family val="1"/>
    </font>
    <font>
      <b/>
      <sz val="11"/>
      <color theme="1" tint="0.34999001026153564"/>
      <name val="Bookman Old Style"/>
      <family val="1"/>
    </font>
    <font>
      <sz val="11"/>
      <color theme="1" tint="0.34999001026153564"/>
      <name val="Bookman Old Style"/>
      <family val="1"/>
    </font>
    <font>
      <b/>
      <i/>
      <sz val="12"/>
      <color theme="0" tint="-0.04997999966144562"/>
      <name val="Bookman Old Style"/>
      <family val="1"/>
    </font>
    <font>
      <b/>
      <u val="single"/>
      <sz val="12"/>
      <color rgb="FFFF0000"/>
      <name val="Comic Sans MS"/>
      <family val="4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>
        <color indexed="63"/>
      </bottom>
    </border>
    <border>
      <left style="medium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>
        <color indexed="63"/>
      </top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/>
      <right/>
      <top/>
      <bottom style="medium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40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0" fillId="33" borderId="0" xfId="0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left"/>
    </xf>
    <xf numFmtId="16" fontId="0" fillId="33" borderId="0" xfId="0" applyNumberFormat="1" applyFill="1" applyAlignment="1">
      <alignment horizontal="center"/>
    </xf>
    <xf numFmtId="0" fontId="5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4" borderId="0" xfId="0" applyFont="1" applyFill="1" applyAlignment="1">
      <alignment/>
    </xf>
    <xf numFmtId="0" fontId="3" fillId="34" borderId="0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6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 vertical="center"/>
    </xf>
    <xf numFmtId="0" fontId="9" fillId="18" borderId="10" xfId="0" applyFont="1" applyFill="1" applyBorder="1" applyAlignment="1">
      <alignment horizontal="left"/>
    </xf>
    <xf numFmtId="0" fontId="9" fillId="18" borderId="11" xfId="0" applyFont="1" applyFill="1" applyBorder="1" applyAlignment="1">
      <alignment horizontal="left"/>
    </xf>
    <xf numFmtId="49" fontId="7" fillId="14" borderId="12" xfId="0" applyNumberFormat="1" applyFont="1" applyFill="1" applyBorder="1" applyAlignment="1">
      <alignment horizontal="center"/>
    </xf>
    <xf numFmtId="49" fontId="7" fillId="14" borderId="13" xfId="0" applyNumberFormat="1" applyFont="1" applyFill="1" applyBorder="1" applyAlignment="1">
      <alignment horizontal="center"/>
    </xf>
    <xf numFmtId="0" fontId="8" fillId="14" borderId="14" xfId="0" applyFont="1" applyFill="1" applyBorder="1" applyAlignment="1">
      <alignment horizontal="center"/>
    </xf>
    <xf numFmtId="0" fontId="8" fillId="14" borderId="15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8" fillId="6" borderId="14" xfId="0" applyFont="1" applyFill="1" applyBorder="1" applyAlignment="1">
      <alignment horizontal="center"/>
    </xf>
    <xf numFmtId="0" fontId="8" fillId="6" borderId="16" xfId="0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8" fillId="6" borderId="15" xfId="0" applyFont="1" applyFill="1" applyBorder="1" applyAlignment="1">
      <alignment horizontal="center"/>
    </xf>
    <xf numFmtId="0" fontId="8" fillId="6" borderId="17" xfId="0" applyFont="1" applyFill="1" applyBorder="1" applyAlignment="1">
      <alignment horizontal="center"/>
    </xf>
    <xf numFmtId="0" fontId="9" fillId="19" borderId="18" xfId="0" applyFont="1" applyFill="1" applyBorder="1" applyAlignment="1">
      <alignment horizontal="left"/>
    </xf>
    <xf numFmtId="0" fontId="9" fillId="19" borderId="10" xfId="0" applyFont="1" applyFill="1" applyBorder="1" applyAlignment="1">
      <alignment horizontal="left"/>
    </xf>
    <xf numFmtId="0" fontId="9" fillId="19" borderId="11" xfId="0" applyFont="1" applyFill="1" applyBorder="1" applyAlignment="1">
      <alignment horizontal="left"/>
    </xf>
    <xf numFmtId="0" fontId="7" fillId="35" borderId="19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8" fillId="35" borderId="21" xfId="0" applyFont="1" applyFill="1" applyBorder="1" applyAlignment="1">
      <alignment horizontal="center"/>
    </xf>
    <xf numFmtId="0" fontId="7" fillId="7" borderId="21" xfId="0" applyFont="1" applyFill="1" applyBorder="1" applyAlignment="1">
      <alignment horizontal="center"/>
    </xf>
    <xf numFmtId="0" fontId="8" fillId="7" borderId="22" xfId="0" applyFont="1" applyFill="1" applyBorder="1" applyAlignment="1">
      <alignment horizontal="center"/>
    </xf>
    <xf numFmtId="0" fontId="8" fillId="35" borderId="14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8" fillId="7" borderId="14" xfId="0" applyFont="1" applyFill="1" applyBorder="1" applyAlignment="1">
      <alignment horizontal="center"/>
    </xf>
    <xf numFmtId="0" fontId="8" fillId="7" borderId="16" xfId="0" applyFont="1" applyFill="1" applyBorder="1" applyAlignment="1">
      <alignment horizontal="center"/>
    </xf>
    <xf numFmtId="0" fontId="8" fillId="35" borderId="15" xfId="0" applyFont="1" applyFill="1" applyBorder="1" applyAlignment="1">
      <alignment horizontal="center"/>
    </xf>
    <xf numFmtId="0" fontId="7" fillId="7" borderId="15" xfId="0" applyFont="1" applyFill="1" applyBorder="1" applyAlignment="1">
      <alignment horizontal="center"/>
    </xf>
    <xf numFmtId="0" fontId="8" fillId="7" borderId="15" xfId="0" applyFont="1" applyFill="1" applyBorder="1" applyAlignment="1">
      <alignment horizontal="center"/>
    </xf>
    <xf numFmtId="0" fontId="8" fillId="7" borderId="17" xfId="0" applyFont="1" applyFill="1" applyBorder="1" applyAlignment="1">
      <alignment horizontal="center"/>
    </xf>
    <xf numFmtId="0" fontId="9" fillId="16" borderId="23" xfId="0" applyFont="1" applyFill="1" applyBorder="1" applyAlignment="1">
      <alignment horizontal="left"/>
    </xf>
    <xf numFmtId="0" fontId="9" fillId="16" borderId="10" xfId="0" applyFont="1" applyFill="1" applyBorder="1" applyAlignment="1">
      <alignment horizontal="left"/>
    </xf>
    <xf numFmtId="0" fontId="9" fillId="16" borderId="11" xfId="0" applyFont="1" applyFill="1" applyBorder="1" applyAlignment="1">
      <alignment horizontal="left"/>
    </xf>
    <xf numFmtId="0" fontId="7" fillId="36" borderId="23" xfId="0" applyFont="1" applyFill="1" applyBorder="1" applyAlignment="1">
      <alignment horizontal="center" vertical="center"/>
    </xf>
    <xf numFmtId="0" fontId="7" fillId="36" borderId="24" xfId="0" applyFont="1" applyFill="1" applyBorder="1" applyAlignment="1">
      <alignment horizontal="center" vertical="center"/>
    </xf>
    <xf numFmtId="0" fontId="8" fillId="36" borderId="24" xfId="0" applyFont="1" applyFill="1" applyBorder="1" applyAlignment="1">
      <alignment horizontal="center"/>
    </xf>
    <xf numFmtId="0" fontId="8" fillId="36" borderId="14" xfId="0" applyFont="1" applyFill="1" applyBorder="1" applyAlignment="1">
      <alignment horizontal="center"/>
    </xf>
    <xf numFmtId="0" fontId="8" fillId="36" borderId="15" xfId="0" applyFont="1" applyFill="1" applyBorder="1" applyAlignment="1">
      <alignment horizontal="center"/>
    </xf>
    <xf numFmtId="0" fontId="7" fillId="10" borderId="24" xfId="0" applyFont="1" applyFill="1" applyBorder="1" applyAlignment="1">
      <alignment horizontal="center"/>
    </xf>
    <xf numFmtId="0" fontId="8" fillId="10" borderId="24" xfId="0" applyFont="1" applyFill="1" applyBorder="1" applyAlignment="1">
      <alignment horizontal="center"/>
    </xf>
    <xf numFmtId="0" fontId="8" fillId="10" borderId="25" xfId="0" applyFont="1" applyFill="1" applyBorder="1" applyAlignment="1">
      <alignment horizontal="center"/>
    </xf>
    <xf numFmtId="0" fontId="7" fillId="10" borderId="14" xfId="0" applyFont="1" applyFill="1" applyBorder="1" applyAlignment="1">
      <alignment horizontal="center"/>
    </xf>
    <xf numFmtId="0" fontId="8" fillId="10" borderId="14" xfId="0" applyFont="1" applyFill="1" applyBorder="1" applyAlignment="1">
      <alignment horizontal="center"/>
    </xf>
    <xf numFmtId="0" fontId="8" fillId="10" borderId="16" xfId="0" applyFont="1" applyFill="1" applyBorder="1" applyAlignment="1">
      <alignment horizontal="center"/>
    </xf>
    <xf numFmtId="0" fontId="7" fillId="10" borderId="15" xfId="0" applyFont="1" applyFill="1" applyBorder="1" applyAlignment="1">
      <alignment horizontal="center"/>
    </xf>
    <xf numFmtId="0" fontId="8" fillId="10" borderId="15" xfId="0" applyFont="1" applyFill="1" applyBorder="1" applyAlignment="1">
      <alignment horizontal="center"/>
    </xf>
    <xf numFmtId="0" fontId="8" fillId="10" borderId="17" xfId="0" applyFont="1" applyFill="1" applyBorder="1" applyAlignment="1">
      <alignment horizontal="center"/>
    </xf>
    <xf numFmtId="0" fontId="70" fillId="37" borderId="26" xfId="0" applyFont="1" applyFill="1" applyBorder="1" applyAlignment="1">
      <alignment horizontal="center" vertical="center" wrapText="1"/>
    </xf>
    <xf numFmtId="0" fontId="70" fillId="37" borderId="20" xfId="0" applyFont="1" applyFill="1" applyBorder="1" applyAlignment="1">
      <alignment horizontal="center" vertical="center" wrapText="1"/>
    </xf>
    <xf numFmtId="0" fontId="70" fillId="37" borderId="27" xfId="0" applyFont="1" applyFill="1" applyBorder="1" applyAlignment="1">
      <alignment horizontal="center" vertical="center" wrapText="1"/>
    </xf>
    <xf numFmtId="0" fontId="70" fillId="37" borderId="28" xfId="0" applyFont="1" applyFill="1" applyBorder="1" applyAlignment="1">
      <alignment horizontal="center" vertical="center" wrapText="1"/>
    </xf>
    <xf numFmtId="0" fontId="71" fillId="35" borderId="28" xfId="0" applyFont="1" applyFill="1" applyBorder="1" applyAlignment="1">
      <alignment horizontal="center" vertical="center" wrapText="1"/>
    </xf>
    <xf numFmtId="0" fontId="71" fillId="35" borderId="20" xfId="0" applyFont="1" applyFill="1" applyBorder="1" applyAlignment="1">
      <alignment horizontal="center" vertical="center" wrapText="1"/>
    </xf>
    <xf numFmtId="0" fontId="71" fillId="35" borderId="27" xfId="0" applyFont="1" applyFill="1" applyBorder="1" applyAlignment="1">
      <alignment horizontal="center" vertical="center" wrapText="1"/>
    </xf>
    <xf numFmtId="0" fontId="71" fillId="35" borderId="26" xfId="0" applyFont="1" applyFill="1" applyBorder="1" applyAlignment="1">
      <alignment horizontal="center" vertical="center" wrapText="1"/>
    </xf>
    <xf numFmtId="16" fontId="10" fillId="16" borderId="29" xfId="0" applyNumberFormat="1" applyFont="1" applyFill="1" applyBorder="1" applyAlignment="1">
      <alignment horizontal="center"/>
    </xf>
    <xf numFmtId="0" fontId="10" fillId="16" borderId="12" xfId="0" applyFont="1" applyFill="1" applyBorder="1" applyAlignment="1">
      <alignment horizontal="right"/>
    </xf>
    <xf numFmtId="0" fontId="10" fillId="16" borderId="25" xfId="0" applyFont="1" applyFill="1" applyBorder="1" applyAlignment="1">
      <alignment horizontal="left"/>
    </xf>
    <xf numFmtId="0" fontId="10" fillId="16" borderId="30" xfId="0" applyFont="1" applyFill="1" applyBorder="1" applyAlignment="1">
      <alignment horizontal="left"/>
    </xf>
    <xf numFmtId="16" fontId="10" fillId="16" borderId="31" xfId="0" applyNumberFormat="1" applyFont="1" applyFill="1" applyBorder="1" applyAlignment="1">
      <alignment horizontal="center"/>
    </xf>
    <xf numFmtId="0" fontId="10" fillId="16" borderId="10" xfId="0" applyFont="1" applyFill="1" applyBorder="1" applyAlignment="1">
      <alignment horizontal="right"/>
    </xf>
    <xf numFmtId="0" fontId="10" fillId="16" borderId="16" xfId="0" applyFont="1" applyFill="1" applyBorder="1" applyAlignment="1">
      <alignment horizontal="left"/>
    </xf>
    <xf numFmtId="0" fontId="10" fillId="16" borderId="32" xfId="0" applyFont="1" applyFill="1" applyBorder="1" applyAlignment="1">
      <alignment horizontal="left"/>
    </xf>
    <xf numFmtId="16" fontId="10" fillId="16" borderId="33" xfId="0" applyNumberFormat="1" applyFont="1" applyFill="1" applyBorder="1" applyAlignment="1">
      <alignment horizontal="center"/>
    </xf>
    <xf numFmtId="0" fontId="11" fillId="16" borderId="18" xfId="0" applyFont="1" applyFill="1" applyBorder="1" applyAlignment="1">
      <alignment horizontal="right"/>
    </xf>
    <xf numFmtId="0" fontId="11" fillId="16" borderId="22" xfId="0" applyFont="1" applyFill="1" applyBorder="1" applyAlignment="1">
      <alignment/>
    </xf>
    <xf numFmtId="0" fontId="11" fillId="16" borderId="22" xfId="0" applyFont="1" applyFill="1" applyBorder="1" applyAlignment="1">
      <alignment horizontal="left"/>
    </xf>
    <xf numFmtId="0" fontId="11" fillId="16" borderId="34" xfId="0" applyFont="1" applyFill="1" applyBorder="1" applyAlignment="1">
      <alignment/>
    </xf>
    <xf numFmtId="16" fontId="10" fillId="16" borderId="35" xfId="0" applyNumberFormat="1" applyFont="1" applyFill="1" applyBorder="1" applyAlignment="1">
      <alignment horizontal="center"/>
    </xf>
    <xf numFmtId="0" fontId="11" fillId="16" borderId="11" xfId="0" applyFont="1" applyFill="1" applyBorder="1" applyAlignment="1">
      <alignment horizontal="right"/>
    </xf>
    <xf numFmtId="0" fontId="11" fillId="16" borderId="17" xfId="0" applyFont="1" applyFill="1" applyBorder="1" applyAlignment="1">
      <alignment/>
    </xf>
    <xf numFmtId="0" fontId="11" fillId="16" borderId="17" xfId="0" applyFont="1" applyFill="1" applyBorder="1" applyAlignment="1">
      <alignment horizontal="left"/>
    </xf>
    <xf numFmtId="0" fontId="11" fillId="16" borderId="36" xfId="0" applyFont="1" applyFill="1" applyBorder="1" applyAlignment="1">
      <alignment/>
    </xf>
    <xf numFmtId="16" fontId="10" fillId="16" borderId="37" xfId="0" applyNumberFormat="1" applyFont="1" applyFill="1" applyBorder="1" applyAlignment="1">
      <alignment horizontal="center"/>
    </xf>
    <xf numFmtId="0" fontId="11" fillId="16" borderId="38" xfId="0" applyFont="1" applyFill="1" applyBorder="1" applyAlignment="1">
      <alignment horizontal="right"/>
    </xf>
    <xf numFmtId="0" fontId="11" fillId="16" borderId="39" xfId="0" applyFont="1" applyFill="1" applyBorder="1" applyAlignment="1">
      <alignment/>
    </xf>
    <xf numFmtId="0" fontId="11" fillId="16" borderId="38" xfId="0" applyFont="1" applyFill="1" applyBorder="1" applyAlignment="1">
      <alignment/>
    </xf>
    <xf numFmtId="0" fontId="11" fillId="16" borderId="39" xfId="0" applyFont="1" applyFill="1" applyBorder="1" applyAlignment="1">
      <alignment horizontal="left"/>
    </xf>
    <xf numFmtId="0" fontId="11" fillId="16" borderId="40" xfId="0" applyFont="1" applyFill="1" applyBorder="1" applyAlignment="1">
      <alignment/>
    </xf>
    <xf numFmtId="16" fontId="72" fillId="16" borderId="41" xfId="0" applyNumberFormat="1" applyFont="1" applyFill="1" applyBorder="1" applyAlignment="1">
      <alignment horizontal="center"/>
    </xf>
    <xf numFmtId="0" fontId="72" fillId="16" borderId="42" xfId="0" applyFont="1" applyFill="1" applyBorder="1" applyAlignment="1">
      <alignment horizontal="right"/>
    </xf>
    <xf numFmtId="0" fontId="72" fillId="16" borderId="43" xfId="0" applyFont="1" applyFill="1" applyBorder="1" applyAlignment="1">
      <alignment horizontal="left"/>
    </xf>
    <xf numFmtId="0" fontId="72" fillId="16" borderId="44" xfId="0" applyFont="1" applyFill="1" applyBorder="1" applyAlignment="1">
      <alignment horizontal="left"/>
    </xf>
    <xf numFmtId="0" fontId="12" fillId="33" borderId="0" xfId="0" applyFont="1" applyFill="1" applyAlignment="1">
      <alignment/>
    </xf>
    <xf numFmtId="16" fontId="10" fillId="19" borderId="45" xfId="0" applyNumberFormat="1" applyFont="1" applyFill="1" applyBorder="1" applyAlignment="1">
      <alignment horizontal="center"/>
    </xf>
    <xf numFmtId="0" fontId="10" fillId="19" borderId="18" xfId="0" applyFont="1" applyFill="1" applyBorder="1" applyAlignment="1">
      <alignment horizontal="right"/>
    </xf>
    <xf numFmtId="0" fontId="10" fillId="19" borderId="22" xfId="0" applyFont="1" applyFill="1" applyBorder="1" applyAlignment="1">
      <alignment horizontal="left"/>
    </xf>
    <xf numFmtId="0" fontId="10" fillId="19" borderId="34" xfId="0" applyFont="1" applyFill="1" applyBorder="1" applyAlignment="1">
      <alignment horizontal="left"/>
    </xf>
    <xf numFmtId="16" fontId="10" fillId="19" borderId="46" xfId="0" applyNumberFormat="1" applyFont="1" applyFill="1" applyBorder="1" applyAlignment="1">
      <alignment horizontal="center"/>
    </xf>
    <xf numFmtId="0" fontId="10" fillId="19" borderId="10" xfId="0" applyFont="1" applyFill="1" applyBorder="1" applyAlignment="1">
      <alignment horizontal="right"/>
    </xf>
    <xf numFmtId="0" fontId="10" fillId="19" borderId="16" xfId="0" applyFont="1" applyFill="1" applyBorder="1" applyAlignment="1">
      <alignment horizontal="left"/>
    </xf>
    <xf numFmtId="0" fontId="10" fillId="19" borderId="32" xfId="0" applyFont="1" applyFill="1" applyBorder="1" applyAlignment="1">
      <alignment horizontal="left"/>
    </xf>
    <xf numFmtId="16" fontId="10" fillId="19" borderId="47" xfId="0" applyNumberFormat="1" applyFont="1" applyFill="1" applyBorder="1" applyAlignment="1">
      <alignment horizontal="center"/>
    </xf>
    <xf numFmtId="0" fontId="10" fillId="19" borderId="48" xfId="0" applyFont="1" applyFill="1" applyBorder="1" applyAlignment="1">
      <alignment horizontal="right"/>
    </xf>
    <xf numFmtId="0" fontId="10" fillId="19" borderId="49" xfId="0" applyFont="1" applyFill="1" applyBorder="1" applyAlignment="1">
      <alignment horizontal="left"/>
    </xf>
    <xf numFmtId="0" fontId="10" fillId="19" borderId="50" xfId="0" applyFont="1" applyFill="1" applyBorder="1" applyAlignment="1">
      <alignment horizontal="left"/>
    </xf>
    <xf numFmtId="16" fontId="10" fillId="19" borderId="51" xfId="0" applyNumberFormat="1" applyFont="1" applyFill="1" applyBorder="1" applyAlignment="1">
      <alignment horizontal="center"/>
    </xf>
    <xf numFmtId="0" fontId="10" fillId="19" borderId="11" xfId="0" applyFont="1" applyFill="1" applyBorder="1" applyAlignment="1">
      <alignment horizontal="right"/>
    </xf>
    <xf numFmtId="0" fontId="10" fillId="19" borderId="17" xfId="0" applyFont="1" applyFill="1" applyBorder="1" applyAlignment="1">
      <alignment horizontal="left"/>
    </xf>
    <xf numFmtId="0" fontId="10" fillId="19" borderId="36" xfId="0" applyFont="1" applyFill="1" applyBorder="1" applyAlignment="1">
      <alignment horizontal="left"/>
    </xf>
    <xf numFmtId="16" fontId="10" fillId="18" borderId="45" xfId="0" applyNumberFormat="1" applyFont="1" applyFill="1" applyBorder="1" applyAlignment="1">
      <alignment horizontal="center"/>
    </xf>
    <xf numFmtId="0" fontId="10" fillId="18" borderId="18" xfId="0" applyFont="1" applyFill="1" applyBorder="1" applyAlignment="1">
      <alignment horizontal="right"/>
    </xf>
    <xf numFmtId="0" fontId="10" fillId="18" borderId="22" xfId="0" applyFont="1" applyFill="1" applyBorder="1" applyAlignment="1">
      <alignment horizontal="left"/>
    </xf>
    <xf numFmtId="0" fontId="10" fillId="18" borderId="34" xfId="0" applyFont="1" applyFill="1" applyBorder="1" applyAlignment="1">
      <alignment horizontal="left"/>
    </xf>
    <xf numFmtId="16" fontId="10" fillId="18" borderId="46" xfId="0" applyNumberFormat="1" applyFont="1" applyFill="1" applyBorder="1" applyAlignment="1">
      <alignment horizontal="center"/>
    </xf>
    <xf numFmtId="0" fontId="10" fillId="18" borderId="10" xfId="0" applyFont="1" applyFill="1" applyBorder="1" applyAlignment="1">
      <alignment horizontal="right"/>
    </xf>
    <xf numFmtId="0" fontId="10" fillId="18" borderId="16" xfId="0" applyFont="1" applyFill="1" applyBorder="1" applyAlignment="1">
      <alignment horizontal="left"/>
    </xf>
    <xf numFmtId="0" fontId="10" fillId="18" borderId="32" xfId="0" applyFont="1" applyFill="1" applyBorder="1" applyAlignment="1">
      <alignment horizontal="left"/>
    </xf>
    <xf numFmtId="16" fontId="10" fillId="18" borderId="47" xfId="0" applyNumberFormat="1" applyFont="1" applyFill="1" applyBorder="1" applyAlignment="1">
      <alignment horizontal="center"/>
    </xf>
    <xf numFmtId="0" fontId="10" fillId="18" borderId="48" xfId="0" applyFont="1" applyFill="1" applyBorder="1" applyAlignment="1">
      <alignment horizontal="right"/>
    </xf>
    <xf numFmtId="0" fontId="10" fillId="18" borderId="49" xfId="0" applyFont="1" applyFill="1" applyBorder="1" applyAlignment="1">
      <alignment horizontal="left"/>
    </xf>
    <xf numFmtId="0" fontId="10" fillId="18" borderId="50" xfId="0" applyFont="1" applyFill="1" applyBorder="1" applyAlignment="1">
      <alignment horizontal="left"/>
    </xf>
    <xf numFmtId="16" fontId="10" fillId="18" borderId="35" xfId="0" applyNumberFormat="1" applyFont="1" applyFill="1" applyBorder="1" applyAlignment="1">
      <alignment horizontal="center"/>
    </xf>
    <xf numFmtId="0" fontId="10" fillId="18" borderId="11" xfId="0" applyFont="1" applyFill="1" applyBorder="1" applyAlignment="1">
      <alignment horizontal="right"/>
    </xf>
    <xf numFmtId="0" fontId="10" fillId="18" borderId="17" xfId="0" applyFont="1" applyFill="1" applyBorder="1" applyAlignment="1">
      <alignment horizontal="left"/>
    </xf>
    <xf numFmtId="0" fontId="10" fillId="18" borderId="52" xfId="0" applyFont="1" applyFill="1" applyBorder="1" applyAlignment="1">
      <alignment horizontal="right"/>
    </xf>
    <xf numFmtId="0" fontId="10" fillId="18" borderId="53" xfId="0" applyFont="1" applyFill="1" applyBorder="1" applyAlignment="1">
      <alignment horizontal="left"/>
    </xf>
    <xf numFmtId="0" fontId="10" fillId="18" borderId="51" xfId="0" applyFont="1" applyFill="1" applyBorder="1" applyAlignment="1">
      <alignment horizontal="left"/>
    </xf>
    <xf numFmtId="16" fontId="10" fillId="18" borderId="51" xfId="0" applyNumberFormat="1" applyFont="1" applyFill="1" applyBorder="1" applyAlignment="1">
      <alignment horizontal="center"/>
    </xf>
    <xf numFmtId="0" fontId="10" fillId="18" borderId="36" xfId="0" applyFont="1" applyFill="1" applyBorder="1" applyAlignment="1">
      <alignment horizontal="left"/>
    </xf>
    <xf numFmtId="0" fontId="73" fillId="10" borderId="54" xfId="0" applyFont="1" applyFill="1" applyBorder="1" applyAlignment="1">
      <alignment horizontal="center" vertical="center"/>
    </xf>
    <xf numFmtId="0" fontId="73" fillId="10" borderId="55" xfId="0" applyFont="1" applyFill="1" applyBorder="1" applyAlignment="1">
      <alignment horizontal="center" vertical="center"/>
    </xf>
    <xf numFmtId="0" fontId="73" fillId="13" borderId="26" xfId="0" applyFont="1" applyFill="1" applyBorder="1" applyAlignment="1">
      <alignment horizontal="center" vertical="center"/>
    </xf>
    <xf numFmtId="0" fontId="73" fillId="13" borderId="56" xfId="0" applyFont="1" applyFill="1" applyBorder="1" applyAlignment="1">
      <alignment horizontal="center" vertical="center"/>
    </xf>
    <xf numFmtId="0" fontId="73" fillId="12" borderId="26" xfId="0" applyFont="1" applyFill="1" applyBorder="1" applyAlignment="1">
      <alignment horizontal="center" vertical="center"/>
    </xf>
    <xf numFmtId="0" fontId="73" fillId="12" borderId="56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74" fillId="34" borderId="0" xfId="0" applyFont="1" applyFill="1" applyAlignment="1">
      <alignment/>
    </xf>
    <xf numFmtId="0" fontId="74" fillId="34" borderId="0" xfId="0" applyFont="1" applyFill="1" applyBorder="1" applyAlignment="1">
      <alignment/>
    </xf>
    <xf numFmtId="0" fontId="8" fillId="34" borderId="0" xfId="0" applyFont="1" applyFill="1" applyAlignment="1">
      <alignment horizontal="center" vertical="center" wrapText="1"/>
    </xf>
    <xf numFmtId="0" fontId="0" fillId="34" borderId="0" xfId="0" applyFill="1" applyAlignment="1">
      <alignment horizontal="left"/>
    </xf>
    <xf numFmtId="0" fontId="0" fillId="34" borderId="0" xfId="0" applyFill="1" applyAlignment="1">
      <alignment horizontal="center"/>
    </xf>
    <xf numFmtId="0" fontId="8" fillId="6" borderId="57" xfId="0" applyFont="1" applyFill="1" applyBorder="1" applyAlignment="1">
      <alignment horizontal="center"/>
    </xf>
    <xf numFmtId="0" fontId="8" fillId="6" borderId="53" xfId="0" applyFont="1" applyFill="1" applyBorder="1" applyAlignment="1">
      <alignment horizontal="center"/>
    </xf>
    <xf numFmtId="49" fontId="13" fillId="14" borderId="13" xfId="0" applyNumberFormat="1" applyFont="1" applyFill="1" applyBorder="1" applyAlignment="1">
      <alignment horizontal="center"/>
    </xf>
    <xf numFmtId="49" fontId="13" fillId="14" borderId="25" xfId="0" applyNumberFormat="1" applyFont="1" applyFill="1" applyBorder="1" applyAlignment="1">
      <alignment horizontal="center"/>
    </xf>
    <xf numFmtId="0" fontId="14" fillId="35" borderId="20" xfId="0" applyFont="1" applyFill="1" applyBorder="1" applyAlignment="1">
      <alignment horizontal="center" vertical="center"/>
    </xf>
    <xf numFmtId="0" fontId="14" fillId="35" borderId="27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13" fillId="36" borderId="24" xfId="0" applyFont="1" applyFill="1" applyBorder="1" applyAlignment="1">
      <alignment horizontal="center" vertical="center"/>
    </xf>
    <xf numFmtId="0" fontId="13" fillId="36" borderId="58" xfId="0" applyFont="1" applyFill="1" applyBorder="1" applyAlignment="1">
      <alignment horizontal="center"/>
    </xf>
    <xf numFmtId="0" fontId="75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59" xfId="0" applyBorder="1" applyAlignment="1">
      <alignment horizontal="center" vertical="center" wrapText="1"/>
    </xf>
    <xf numFmtId="0" fontId="0" fillId="38" borderId="59" xfId="0" applyFill="1" applyBorder="1" applyAlignment="1">
      <alignment horizontal="center" vertical="center" wrapText="1"/>
    </xf>
    <xf numFmtId="0" fontId="0" fillId="38" borderId="13" xfId="0" applyFill="1" applyBorder="1" applyAlignment="1">
      <alignment horizontal="center" vertical="center"/>
    </xf>
    <xf numFmtId="164" fontId="0" fillId="38" borderId="13" xfId="0" applyNumberFormat="1" applyFill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76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 vertical="center"/>
    </xf>
    <xf numFmtId="0" fontId="0" fillId="34" borderId="0" xfId="0" applyFill="1" applyBorder="1" applyAlignment="1">
      <alignment vertical="center"/>
    </xf>
    <xf numFmtId="164" fontId="0" fillId="38" borderId="52" xfId="0" applyNumberFormat="1" applyFill="1" applyBorder="1" applyAlignment="1">
      <alignment horizontal="center" vertical="center"/>
    </xf>
    <xf numFmtId="164" fontId="0" fillId="38" borderId="15" xfId="0" applyNumberFormat="1" applyFill="1" applyBorder="1" applyAlignment="1">
      <alignment horizontal="center" vertical="center"/>
    </xf>
    <xf numFmtId="164" fontId="0" fillId="38" borderId="15" xfId="0" applyNumberFormat="1" applyFill="1" applyBorder="1" applyAlignment="1">
      <alignment vertical="center"/>
    </xf>
    <xf numFmtId="0" fontId="0" fillId="38" borderId="15" xfId="0" applyFill="1" applyBorder="1" applyAlignment="1">
      <alignment vertical="center"/>
    </xf>
    <xf numFmtId="164" fontId="0" fillId="0" borderId="52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15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164" fontId="0" fillId="0" borderId="13" xfId="0" applyNumberFormat="1" applyBorder="1" applyAlignment="1">
      <alignment horizontal="center" vertical="center"/>
    </xf>
    <xf numFmtId="2" fontId="77" fillId="38" borderId="51" xfId="0" applyNumberFormat="1" applyFont="1" applyFill="1" applyBorder="1" applyAlignment="1">
      <alignment horizontal="center" vertical="center"/>
    </xf>
    <xf numFmtId="2" fontId="77" fillId="0" borderId="51" xfId="0" applyNumberFormat="1" applyFont="1" applyBorder="1" applyAlignment="1">
      <alignment horizontal="center" vertical="center"/>
    </xf>
    <xf numFmtId="0" fontId="13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78" fillId="33" borderId="60" xfId="0" applyFont="1" applyFill="1" applyBorder="1" applyAlignment="1">
      <alignment vertical="center"/>
    </xf>
    <xf numFmtId="164" fontId="0" fillId="34" borderId="0" xfId="0" applyNumberFormat="1" applyFill="1" applyAlignment="1">
      <alignment horizontal="center"/>
    </xf>
    <xf numFmtId="0" fontId="8" fillId="34" borderId="0" xfId="0" applyFont="1" applyFill="1" applyBorder="1" applyAlignment="1">
      <alignment horizontal="center" vertical="center" wrapText="1"/>
    </xf>
    <xf numFmtId="49" fontId="2" fillId="34" borderId="0" xfId="0" applyNumberFormat="1" applyFont="1" applyFill="1" applyAlignment="1">
      <alignment horizontal="center"/>
    </xf>
    <xf numFmtId="2" fontId="77" fillId="0" borderId="47" xfId="0" applyNumberFormat="1" applyFont="1" applyBorder="1" applyAlignment="1">
      <alignment horizontal="center" vertical="center"/>
    </xf>
    <xf numFmtId="164" fontId="0" fillId="0" borderId="61" xfId="0" applyNumberFormat="1" applyBorder="1" applyAlignment="1">
      <alignment horizontal="center" vertical="center"/>
    </xf>
    <xf numFmtId="164" fontId="0" fillId="0" borderId="62" xfId="0" applyNumberFormat="1" applyBorder="1" applyAlignment="1">
      <alignment horizontal="center" vertical="center"/>
    </xf>
    <xf numFmtId="164" fontId="0" fillId="0" borderId="62" xfId="0" applyNumberFormat="1" applyBorder="1" applyAlignment="1">
      <alignment vertical="center"/>
    </xf>
    <xf numFmtId="0" fontId="0" fillId="0" borderId="62" xfId="0" applyBorder="1" applyAlignment="1">
      <alignment vertical="center"/>
    </xf>
    <xf numFmtId="0" fontId="0" fillId="34" borderId="63" xfId="0" applyFill="1" applyBorder="1" applyAlignment="1">
      <alignment horizontal="center" vertical="center"/>
    </xf>
    <xf numFmtId="0" fontId="0" fillId="34" borderId="41" xfId="0" applyFill="1" applyBorder="1" applyAlignment="1">
      <alignment vertical="center"/>
    </xf>
    <xf numFmtId="0" fontId="70" fillId="36" borderId="64" xfId="0" applyFont="1" applyFill="1" applyBorder="1" applyAlignment="1">
      <alignment horizontal="center" vertical="center" wrapText="1"/>
    </xf>
    <xf numFmtId="0" fontId="70" fillId="36" borderId="28" xfId="0" applyFont="1" applyFill="1" applyBorder="1" applyAlignment="1">
      <alignment horizontal="center" vertical="center" wrapText="1"/>
    </xf>
    <xf numFmtId="0" fontId="70" fillId="36" borderId="20" xfId="0" applyFont="1" applyFill="1" applyBorder="1" applyAlignment="1">
      <alignment horizontal="center" vertical="center" wrapText="1"/>
    </xf>
    <xf numFmtId="0" fontId="70" fillId="36" borderId="27" xfId="0" applyFont="1" applyFill="1" applyBorder="1" applyAlignment="1">
      <alignment horizontal="center" vertical="center" wrapText="1"/>
    </xf>
    <xf numFmtId="0" fontId="79" fillId="13" borderId="28" xfId="0" applyFont="1" applyFill="1" applyBorder="1" applyAlignment="1">
      <alignment horizontal="center" vertical="center" wrapText="1"/>
    </xf>
    <xf numFmtId="0" fontId="79" fillId="13" borderId="20" xfId="0" applyFont="1" applyFill="1" applyBorder="1" applyAlignment="1">
      <alignment horizontal="center" vertical="center" wrapText="1"/>
    </xf>
    <xf numFmtId="0" fontId="79" fillId="13" borderId="65" xfId="0" applyFont="1" applyFill="1" applyBorder="1" applyAlignment="1">
      <alignment horizontal="center" vertical="center" wrapText="1"/>
    </xf>
    <xf numFmtId="0" fontId="79" fillId="13" borderId="27" xfId="0" applyFont="1" applyFill="1" applyBorder="1" applyAlignment="1">
      <alignment horizontal="center" vertical="center" wrapText="1"/>
    </xf>
    <xf numFmtId="0" fontId="80" fillId="13" borderId="59" xfId="0" applyFont="1" applyFill="1" applyBorder="1" applyAlignment="1">
      <alignment horizontal="center" vertical="center" wrapText="1"/>
    </xf>
    <xf numFmtId="0" fontId="80" fillId="13" borderId="45" xfId="0" applyFont="1" applyFill="1" applyBorder="1" applyAlignment="1">
      <alignment horizontal="center" vertical="center" wrapText="1"/>
    </xf>
    <xf numFmtId="0" fontId="80" fillId="13" borderId="46" xfId="0" applyFont="1" applyFill="1" applyBorder="1" applyAlignment="1">
      <alignment horizontal="center" vertical="center" wrapText="1"/>
    </xf>
    <xf numFmtId="0" fontId="80" fillId="13" borderId="51" xfId="0" applyFont="1" applyFill="1" applyBorder="1" applyAlignment="1">
      <alignment horizontal="center" vertical="center" wrapText="1"/>
    </xf>
    <xf numFmtId="0" fontId="81" fillId="10" borderId="19" xfId="0" applyFont="1" applyFill="1" applyBorder="1" applyAlignment="1">
      <alignment horizontal="center" vertical="center" wrapText="1"/>
    </xf>
    <xf numFmtId="0" fontId="81" fillId="10" borderId="20" xfId="0" applyFont="1" applyFill="1" applyBorder="1" applyAlignment="1">
      <alignment horizontal="center" vertical="center" wrapText="1"/>
    </xf>
    <xf numFmtId="0" fontId="81" fillId="10" borderId="66" xfId="0" applyFont="1" applyFill="1" applyBorder="1" applyAlignment="1">
      <alignment horizontal="center" vertical="center" wrapText="1"/>
    </xf>
    <xf numFmtId="0" fontId="81" fillId="10" borderId="27" xfId="0" applyFont="1" applyFill="1" applyBorder="1" applyAlignment="1">
      <alignment horizontal="center" vertical="center" wrapText="1"/>
    </xf>
    <xf numFmtId="0" fontId="82" fillId="10" borderId="33" xfId="0" applyFont="1" applyFill="1" applyBorder="1" applyAlignment="1">
      <alignment horizontal="center" vertical="center" wrapText="1"/>
    </xf>
    <xf numFmtId="0" fontId="82" fillId="10" borderId="31" xfId="0" applyFont="1" applyFill="1" applyBorder="1" applyAlignment="1">
      <alignment horizontal="center" vertical="center" wrapText="1"/>
    </xf>
    <xf numFmtId="0" fontId="82" fillId="10" borderId="35" xfId="0" applyFont="1" applyFill="1" applyBorder="1" applyAlignment="1">
      <alignment horizontal="center" vertical="center" wrapText="1"/>
    </xf>
    <xf numFmtId="0" fontId="83" fillId="12" borderId="51" xfId="0" applyFont="1" applyFill="1" applyBorder="1" applyAlignment="1">
      <alignment horizontal="center" vertical="center" wrapText="1"/>
    </xf>
    <xf numFmtId="0" fontId="84" fillId="12" borderId="28" xfId="0" applyFont="1" applyFill="1" applyBorder="1" applyAlignment="1">
      <alignment horizontal="center" vertical="center" wrapText="1"/>
    </xf>
    <xf numFmtId="0" fontId="84" fillId="12" borderId="20" xfId="0" applyFont="1" applyFill="1" applyBorder="1" applyAlignment="1">
      <alignment horizontal="center" vertical="center" wrapText="1"/>
    </xf>
    <xf numFmtId="0" fontId="84" fillId="12" borderId="27" xfId="0" applyFont="1" applyFill="1" applyBorder="1" applyAlignment="1">
      <alignment horizontal="center" vertical="center" wrapText="1"/>
    </xf>
    <xf numFmtId="49" fontId="85" fillId="36" borderId="18" xfId="0" applyNumberFormat="1" applyFont="1" applyFill="1" applyBorder="1" applyAlignment="1">
      <alignment horizontal="center" vertical="center" wrapText="1"/>
    </xf>
    <xf numFmtId="49" fontId="85" fillId="16" borderId="21" xfId="0" applyNumberFormat="1" applyFont="1" applyFill="1" applyBorder="1" applyAlignment="1">
      <alignment horizontal="center" vertical="center" wrapText="1"/>
    </xf>
    <xf numFmtId="49" fontId="85" fillId="16" borderId="10" xfId="0" applyNumberFormat="1" applyFont="1" applyFill="1" applyBorder="1" applyAlignment="1">
      <alignment horizontal="center" vertical="center" wrapText="1"/>
    </xf>
    <xf numFmtId="49" fontId="85" fillId="36" borderId="14" xfId="0" applyNumberFormat="1" applyFont="1" applyFill="1" applyBorder="1" applyAlignment="1">
      <alignment horizontal="center" vertical="center" wrapText="1"/>
    </xf>
    <xf numFmtId="49" fontId="85" fillId="16" borderId="14" xfId="0" applyNumberFormat="1" applyFont="1" applyFill="1" applyBorder="1" applyAlignment="1">
      <alignment horizontal="center" vertical="center" wrapText="1"/>
    </xf>
    <xf numFmtId="49" fontId="85" fillId="16" borderId="16" xfId="0" applyNumberFormat="1" applyFont="1" applyFill="1" applyBorder="1" applyAlignment="1">
      <alignment horizontal="center" vertical="center" wrapText="1"/>
    </xf>
    <xf numFmtId="49" fontId="85" fillId="16" borderId="15" xfId="0" applyNumberFormat="1" applyFont="1" applyFill="1" applyBorder="1" applyAlignment="1">
      <alignment horizontal="center" vertical="center" wrapText="1"/>
    </xf>
    <xf numFmtId="49" fontId="85" fillId="36" borderId="17" xfId="0" applyNumberFormat="1" applyFont="1" applyFill="1" applyBorder="1" applyAlignment="1">
      <alignment horizontal="center" vertical="center" wrapText="1"/>
    </xf>
    <xf numFmtId="49" fontId="85" fillId="35" borderId="67" xfId="0" applyNumberFormat="1" applyFont="1" applyFill="1" applyBorder="1" applyAlignment="1">
      <alignment horizontal="center" vertical="center" wrapText="1"/>
    </xf>
    <xf numFmtId="49" fontId="85" fillId="19" borderId="67" xfId="0" applyNumberFormat="1" applyFont="1" applyFill="1" applyBorder="1" applyAlignment="1">
      <alignment horizontal="center" vertical="center" wrapText="1"/>
    </xf>
    <xf numFmtId="49" fontId="85" fillId="19" borderId="13" xfId="0" applyNumberFormat="1" applyFont="1" applyFill="1" applyBorder="1" applyAlignment="1">
      <alignment horizontal="center" vertical="center" wrapText="1"/>
    </xf>
    <xf numFmtId="49" fontId="85" fillId="19" borderId="68" xfId="0" applyNumberFormat="1" applyFont="1" applyFill="1" applyBorder="1" applyAlignment="1">
      <alignment horizontal="center" vertical="center" wrapText="1"/>
    </xf>
    <xf numFmtId="49" fontId="85" fillId="19" borderId="25" xfId="0" applyNumberFormat="1" applyFont="1" applyFill="1" applyBorder="1" applyAlignment="1">
      <alignment horizontal="center" vertical="center" wrapText="1"/>
    </xf>
    <xf numFmtId="49" fontId="85" fillId="19" borderId="69" xfId="0" applyNumberFormat="1" applyFont="1" applyFill="1" applyBorder="1" applyAlignment="1">
      <alignment horizontal="center" vertical="center" wrapText="1"/>
    </xf>
    <xf numFmtId="49" fontId="85" fillId="35" borderId="69" xfId="0" applyNumberFormat="1" applyFont="1" applyFill="1" applyBorder="1" applyAlignment="1">
      <alignment horizontal="center" vertical="center" wrapText="1"/>
    </xf>
    <xf numFmtId="49" fontId="85" fillId="19" borderId="14" xfId="0" applyNumberFormat="1" applyFont="1" applyFill="1" applyBorder="1" applyAlignment="1">
      <alignment horizontal="center" vertical="center" wrapText="1"/>
    </xf>
    <xf numFmtId="49" fontId="85" fillId="19" borderId="70" xfId="0" applyNumberFormat="1" applyFont="1" applyFill="1" applyBorder="1" applyAlignment="1">
      <alignment horizontal="center" vertical="center" wrapText="1"/>
    </xf>
    <xf numFmtId="49" fontId="85" fillId="19" borderId="22" xfId="0" applyNumberFormat="1" applyFont="1" applyFill="1" applyBorder="1" applyAlignment="1">
      <alignment horizontal="center" vertical="center" wrapText="1"/>
    </xf>
    <xf numFmtId="49" fontId="85" fillId="35" borderId="14" xfId="0" applyNumberFormat="1" applyFont="1" applyFill="1" applyBorder="1" applyAlignment="1">
      <alignment horizontal="center" vertical="center" wrapText="1"/>
    </xf>
    <xf numFmtId="49" fontId="85" fillId="19" borderId="71" xfId="0" applyNumberFormat="1" applyFont="1" applyFill="1" applyBorder="1" applyAlignment="1">
      <alignment horizontal="center" vertical="center" wrapText="1"/>
    </xf>
    <xf numFmtId="49" fontId="85" fillId="35" borderId="72" xfId="0" applyNumberFormat="1" applyFont="1" applyFill="1" applyBorder="1" applyAlignment="1">
      <alignment horizontal="center" vertical="center" wrapText="1"/>
    </xf>
    <xf numFmtId="49" fontId="85" fillId="19" borderId="16" xfId="0" applyNumberFormat="1" applyFont="1" applyFill="1" applyBorder="1" applyAlignment="1">
      <alignment horizontal="center" vertical="center" wrapText="1"/>
    </xf>
    <xf numFmtId="49" fontId="85" fillId="19" borderId="52" xfId="0" applyNumberFormat="1" applyFont="1" applyFill="1" applyBorder="1" applyAlignment="1">
      <alignment horizontal="center" vertical="center" wrapText="1"/>
    </xf>
    <xf numFmtId="49" fontId="85" fillId="19" borderId="15" xfId="0" applyNumberFormat="1" applyFont="1" applyFill="1" applyBorder="1" applyAlignment="1">
      <alignment horizontal="center" vertical="center" wrapText="1"/>
    </xf>
    <xf numFmtId="49" fontId="85" fillId="19" borderId="73" xfId="0" applyNumberFormat="1" applyFont="1" applyFill="1" applyBorder="1" applyAlignment="1">
      <alignment horizontal="center" vertical="center" wrapText="1"/>
    </xf>
    <xf numFmtId="49" fontId="85" fillId="35" borderId="17" xfId="0" applyNumberFormat="1" applyFont="1" applyFill="1" applyBorder="1" applyAlignment="1">
      <alignment horizontal="center" vertical="center" wrapText="1"/>
    </xf>
    <xf numFmtId="49" fontId="85" fillId="39" borderId="69" xfId="0" applyNumberFormat="1" applyFont="1" applyFill="1" applyBorder="1" applyAlignment="1">
      <alignment horizontal="center" vertical="center" wrapText="1"/>
    </xf>
    <xf numFmtId="49" fontId="85" fillId="18" borderId="69" xfId="0" applyNumberFormat="1" applyFont="1" applyFill="1" applyBorder="1" applyAlignment="1">
      <alignment horizontal="center" vertical="center" wrapText="1"/>
    </xf>
    <xf numFmtId="49" fontId="85" fillId="18" borderId="21" xfId="0" applyNumberFormat="1" applyFont="1" applyFill="1" applyBorder="1" applyAlignment="1">
      <alignment horizontal="center" vertical="center" wrapText="1"/>
    </xf>
    <xf numFmtId="49" fontId="85" fillId="18" borderId="22" xfId="0" applyNumberFormat="1" applyFont="1" applyFill="1" applyBorder="1" applyAlignment="1">
      <alignment horizontal="center" vertical="center" wrapText="1"/>
    </xf>
    <xf numFmtId="49" fontId="85" fillId="18" borderId="71" xfId="0" applyNumberFormat="1" applyFont="1" applyFill="1" applyBorder="1" applyAlignment="1">
      <alignment horizontal="center" vertical="center" wrapText="1"/>
    </xf>
    <xf numFmtId="49" fontId="85" fillId="39" borderId="14" xfId="0" applyNumberFormat="1" applyFont="1" applyFill="1" applyBorder="1" applyAlignment="1">
      <alignment horizontal="center" vertical="center" wrapText="1"/>
    </xf>
    <xf numFmtId="49" fontId="85" fillId="18" borderId="16" xfId="0" applyNumberFormat="1" applyFont="1" applyFill="1" applyBorder="1" applyAlignment="1">
      <alignment horizontal="center" vertical="center" wrapText="1"/>
    </xf>
    <xf numFmtId="49" fontId="85" fillId="18" borderId="52" xfId="0" applyNumberFormat="1" applyFont="1" applyFill="1" applyBorder="1" applyAlignment="1">
      <alignment horizontal="center" vertical="center" wrapText="1"/>
    </xf>
    <xf numFmtId="49" fontId="85" fillId="18" borderId="15" xfId="0" applyNumberFormat="1" applyFont="1" applyFill="1" applyBorder="1" applyAlignment="1">
      <alignment horizontal="center" vertical="center" wrapText="1"/>
    </xf>
    <xf numFmtId="49" fontId="85" fillId="39" borderId="17" xfId="0" applyNumberFormat="1" applyFont="1" applyFill="1" applyBorder="1" applyAlignment="1">
      <alignment horizontal="center" vertical="center" wrapText="1"/>
    </xf>
    <xf numFmtId="0" fontId="9" fillId="18" borderId="18" xfId="0" applyFont="1" applyFill="1" applyBorder="1" applyAlignment="1">
      <alignment horizontal="left"/>
    </xf>
    <xf numFmtId="0" fontId="8" fillId="14" borderId="21" xfId="0" applyFont="1" applyFill="1" applyBorder="1" applyAlignment="1">
      <alignment horizontal="center"/>
    </xf>
    <xf numFmtId="0" fontId="7" fillId="6" borderId="21" xfId="0" applyFont="1" applyFill="1" applyBorder="1" applyAlignment="1">
      <alignment horizontal="center"/>
    </xf>
    <xf numFmtId="0" fontId="8" fillId="6" borderId="21" xfId="0" applyFont="1" applyFill="1" applyBorder="1" applyAlignment="1">
      <alignment horizontal="center"/>
    </xf>
    <xf numFmtId="0" fontId="8" fillId="6" borderId="22" xfId="0" applyFont="1" applyFill="1" applyBorder="1" applyAlignment="1">
      <alignment horizontal="center"/>
    </xf>
    <xf numFmtId="49" fontId="7" fillId="14" borderId="19" xfId="0" applyNumberFormat="1" applyFont="1" applyFill="1" applyBorder="1" applyAlignment="1">
      <alignment horizontal="center"/>
    </xf>
    <xf numFmtId="49" fontId="7" fillId="14" borderId="20" xfId="0" applyNumberFormat="1" applyFont="1" applyFill="1" applyBorder="1" applyAlignment="1">
      <alignment horizontal="center"/>
    </xf>
    <xf numFmtId="49" fontId="13" fillId="14" borderId="20" xfId="0" applyNumberFormat="1" applyFont="1" applyFill="1" applyBorder="1" applyAlignment="1">
      <alignment horizontal="center"/>
    </xf>
    <xf numFmtId="49" fontId="13" fillId="14" borderId="27" xfId="0" applyNumberFormat="1" applyFont="1" applyFill="1" applyBorder="1" applyAlignment="1">
      <alignment horizontal="center"/>
    </xf>
    <xf numFmtId="0" fontId="86" fillId="12" borderId="45" xfId="0" applyFont="1" applyFill="1" applyBorder="1" applyAlignment="1">
      <alignment horizontal="center" vertical="center" wrapText="1"/>
    </xf>
    <xf numFmtId="0" fontId="86" fillId="12" borderId="46" xfId="0" applyFont="1" applyFill="1" applyBorder="1" applyAlignment="1">
      <alignment horizontal="center" vertical="center" wrapText="1"/>
    </xf>
    <xf numFmtId="164" fontId="0" fillId="38" borderId="13" xfId="0" applyNumberFormat="1" applyFill="1" applyBorder="1" applyAlignment="1">
      <alignment horizontal="center" vertical="center"/>
    </xf>
    <xf numFmtId="0" fontId="7" fillId="7" borderId="74" xfId="0" applyFont="1" applyFill="1" applyBorder="1" applyAlignment="1">
      <alignment horizontal="center"/>
    </xf>
    <xf numFmtId="164" fontId="0" fillId="38" borderId="13" xfId="0" applyNumberFormat="1" applyFill="1" applyBorder="1" applyAlignment="1">
      <alignment horizontal="center" vertical="center"/>
    </xf>
    <xf numFmtId="0" fontId="0" fillId="34" borderId="59" xfId="0" applyFill="1" applyBorder="1" applyAlignment="1">
      <alignment horizontal="center" vertical="center" wrapText="1"/>
    </xf>
    <xf numFmtId="164" fontId="0" fillId="34" borderId="13" xfId="0" applyNumberForma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2" fontId="77" fillId="34" borderId="51" xfId="0" applyNumberFormat="1" applyFont="1" applyFill="1" applyBorder="1" applyAlignment="1">
      <alignment horizontal="center" vertical="center"/>
    </xf>
    <xf numFmtId="164" fontId="0" fillId="34" borderId="52" xfId="0" applyNumberFormat="1" applyFill="1" applyBorder="1" applyAlignment="1">
      <alignment horizontal="center" vertical="center"/>
    </xf>
    <xf numFmtId="164" fontId="0" fillId="34" borderId="15" xfId="0" applyNumberFormat="1" applyFill="1" applyBorder="1" applyAlignment="1">
      <alignment horizontal="center" vertical="center"/>
    </xf>
    <xf numFmtId="164" fontId="0" fillId="34" borderId="15" xfId="0" applyNumberFormat="1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87" fillId="34" borderId="60" xfId="0" applyFont="1" applyFill="1" applyBorder="1" applyAlignment="1">
      <alignment/>
    </xf>
    <xf numFmtId="49" fontId="88" fillId="16" borderId="69" xfId="0" applyNumberFormat="1" applyFont="1" applyFill="1" applyBorder="1" applyAlignment="1">
      <alignment horizontal="center" vertical="center" wrapText="1"/>
    </xf>
    <xf numFmtId="49" fontId="88" fillId="16" borderId="21" xfId="0" applyNumberFormat="1" applyFont="1" applyFill="1" applyBorder="1" applyAlignment="1">
      <alignment horizontal="center" vertical="center" wrapText="1"/>
    </xf>
    <xf numFmtId="49" fontId="88" fillId="16" borderId="22" xfId="0" applyNumberFormat="1" applyFont="1" applyFill="1" applyBorder="1" applyAlignment="1">
      <alignment horizontal="center" vertical="center" wrapText="1"/>
    </xf>
    <xf numFmtId="49" fontId="88" fillId="16" borderId="71" xfId="0" applyNumberFormat="1" applyFont="1" applyFill="1" applyBorder="1" applyAlignment="1">
      <alignment horizontal="center" vertical="center" wrapText="1"/>
    </xf>
    <xf numFmtId="49" fontId="88" fillId="16" borderId="14" xfId="0" applyNumberFormat="1" applyFont="1" applyFill="1" applyBorder="1" applyAlignment="1">
      <alignment horizontal="center" vertical="center" wrapText="1"/>
    </xf>
    <xf numFmtId="49" fontId="88" fillId="16" borderId="16" xfId="0" applyNumberFormat="1" applyFont="1" applyFill="1" applyBorder="1" applyAlignment="1">
      <alignment horizontal="center" vertical="center" wrapText="1"/>
    </xf>
    <xf numFmtId="49" fontId="88" fillId="16" borderId="52" xfId="0" applyNumberFormat="1" applyFont="1" applyFill="1" applyBorder="1" applyAlignment="1">
      <alignment horizontal="center" vertical="center" wrapText="1"/>
    </xf>
    <xf numFmtId="49" fontId="88" fillId="16" borderId="15" xfId="0" applyNumberFormat="1" applyFont="1" applyFill="1" applyBorder="1" applyAlignment="1">
      <alignment horizontal="center" vertical="center" wrapText="1"/>
    </xf>
    <xf numFmtId="49" fontId="88" fillId="16" borderId="17" xfId="0" applyNumberFormat="1" applyFont="1" applyFill="1" applyBorder="1" applyAlignment="1">
      <alignment horizontal="center" vertical="center" wrapText="1"/>
    </xf>
    <xf numFmtId="49" fontId="15" fillId="19" borderId="67" xfId="0" applyNumberFormat="1" applyFont="1" applyFill="1" applyBorder="1" applyAlignment="1">
      <alignment horizontal="center" vertical="center" wrapText="1"/>
    </xf>
    <xf numFmtId="49" fontId="15" fillId="19" borderId="13" xfId="0" applyNumberFormat="1" applyFont="1" applyFill="1" applyBorder="1" applyAlignment="1">
      <alignment horizontal="center" vertical="center" wrapText="1"/>
    </xf>
    <xf numFmtId="49" fontId="15" fillId="19" borderId="25" xfId="0" applyNumberFormat="1" applyFont="1" applyFill="1" applyBorder="1" applyAlignment="1">
      <alignment horizontal="center" vertical="center" wrapText="1"/>
    </xf>
    <xf numFmtId="49" fontId="15" fillId="19" borderId="69" xfId="0" applyNumberFormat="1" applyFont="1" applyFill="1" applyBorder="1" applyAlignment="1">
      <alignment horizontal="center" vertical="center" wrapText="1"/>
    </xf>
    <xf numFmtId="49" fontId="15" fillId="19" borderId="21" xfId="0" applyNumberFormat="1" applyFont="1" applyFill="1" applyBorder="1" applyAlignment="1">
      <alignment horizontal="center" vertical="center" wrapText="1"/>
    </xf>
    <xf numFmtId="49" fontId="15" fillId="19" borderId="22" xfId="0" applyNumberFormat="1" applyFont="1" applyFill="1" applyBorder="1" applyAlignment="1">
      <alignment horizontal="center" vertical="center" wrapText="1"/>
    </xf>
    <xf numFmtId="49" fontId="15" fillId="19" borderId="71" xfId="0" applyNumberFormat="1" applyFont="1" applyFill="1" applyBorder="1" applyAlignment="1">
      <alignment horizontal="center" vertical="center" wrapText="1"/>
    </xf>
    <xf numFmtId="49" fontId="15" fillId="19" borderId="14" xfId="0" applyNumberFormat="1" applyFont="1" applyFill="1" applyBorder="1" applyAlignment="1">
      <alignment horizontal="center" vertical="center" wrapText="1"/>
    </xf>
    <xf numFmtId="49" fontId="15" fillId="19" borderId="16" xfId="0" applyNumberFormat="1" applyFont="1" applyFill="1" applyBorder="1" applyAlignment="1">
      <alignment horizontal="center" vertical="center" wrapText="1"/>
    </xf>
    <xf numFmtId="49" fontId="15" fillId="19" borderId="52" xfId="0" applyNumberFormat="1" applyFont="1" applyFill="1" applyBorder="1" applyAlignment="1">
      <alignment horizontal="center" vertical="center" wrapText="1"/>
    </xf>
    <xf numFmtId="49" fontId="15" fillId="19" borderId="15" xfId="0" applyNumberFormat="1" applyFont="1" applyFill="1" applyBorder="1" applyAlignment="1">
      <alignment horizontal="center" vertical="center" wrapText="1"/>
    </xf>
    <xf numFmtId="49" fontId="15" fillId="19" borderId="17" xfId="0" applyNumberFormat="1" applyFont="1" applyFill="1" applyBorder="1" applyAlignment="1">
      <alignment horizontal="center" vertical="center" wrapText="1"/>
    </xf>
    <xf numFmtId="49" fontId="15" fillId="18" borderId="69" xfId="0" applyNumberFormat="1" applyFont="1" applyFill="1" applyBorder="1" applyAlignment="1">
      <alignment horizontal="center" vertical="center" wrapText="1"/>
    </xf>
    <xf numFmtId="49" fontId="15" fillId="18" borderId="21" xfId="0" applyNumberFormat="1" applyFont="1" applyFill="1" applyBorder="1" applyAlignment="1">
      <alignment horizontal="center" vertical="center" wrapText="1"/>
    </xf>
    <xf numFmtId="49" fontId="15" fillId="18" borderId="22" xfId="0" applyNumberFormat="1" applyFont="1" applyFill="1" applyBorder="1" applyAlignment="1">
      <alignment horizontal="center" vertical="center" wrapText="1"/>
    </xf>
    <xf numFmtId="49" fontId="15" fillId="18" borderId="71" xfId="0" applyNumberFormat="1" applyFont="1" applyFill="1" applyBorder="1" applyAlignment="1">
      <alignment horizontal="center" vertical="center" wrapText="1"/>
    </xf>
    <xf numFmtId="49" fontId="15" fillId="18" borderId="14" xfId="0" applyNumberFormat="1" applyFont="1" applyFill="1" applyBorder="1" applyAlignment="1">
      <alignment horizontal="center" vertical="center" wrapText="1"/>
    </xf>
    <xf numFmtId="49" fontId="15" fillId="18" borderId="16" xfId="0" applyNumberFormat="1" applyFont="1" applyFill="1" applyBorder="1" applyAlignment="1">
      <alignment horizontal="center" vertical="center" wrapText="1"/>
    </xf>
    <xf numFmtId="49" fontId="15" fillId="18" borderId="52" xfId="0" applyNumberFormat="1" applyFont="1" applyFill="1" applyBorder="1" applyAlignment="1">
      <alignment horizontal="center" vertical="center" wrapText="1"/>
    </xf>
    <xf numFmtId="49" fontId="15" fillId="18" borderId="15" xfId="0" applyNumberFormat="1" applyFont="1" applyFill="1" applyBorder="1" applyAlignment="1">
      <alignment horizontal="center" vertical="center" wrapText="1"/>
    </xf>
    <xf numFmtId="49" fontId="15" fillId="18" borderId="17" xfId="0" applyNumberFormat="1" applyFont="1" applyFill="1" applyBorder="1" applyAlignment="1">
      <alignment horizontal="center" vertical="center" wrapText="1"/>
    </xf>
    <xf numFmtId="164" fontId="0" fillId="34" borderId="13" xfId="0" applyNumberFormat="1" applyFill="1" applyBorder="1" applyAlignment="1">
      <alignment horizontal="center" vertical="center"/>
    </xf>
    <xf numFmtId="0" fontId="14" fillId="35" borderId="66" xfId="0" applyFont="1" applyFill="1" applyBorder="1" applyAlignment="1">
      <alignment horizontal="center" vertical="center"/>
    </xf>
    <xf numFmtId="0" fontId="7" fillId="7" borderId="75" xfId="0" applyFont="1" applyFill="1" applyBorder="1" applyAlignment="1">
      <alignment horizontal="center"/>
    </xf>
    <xf numFmtId="0" fontId="7" fillId="7" borderId="57" xfId="0" applyFont="1" applyFill="1" applyBorder="1" applyAlignment="1">
      <alignment horizontal="center"/>
    </xf>
    <xf numFmtId="0" fontId="7" fillId="7" borderId="53" xfId="0" applyFont="1" applyFill="1" applyBorder="1" applyAlignment="1">
      <alignment horizontal="center"/>
    </xf>
    <xf numFmtId="49" fontId="13" fillId="14" borderId="76" xfId="0" applyNumberFormat="1" applyFont="1" applyFill="1" applyBorder="1" applyAlignment="1">
      <alignment horizontal="center"/>
    </xf>
    <xf numFmtId="0" fontId="9" fillId="18" borderId="48" xfId="0" applyFont="1" applyFill="1" applyBorder="1" applyAlignment="1">
      <alignment horizontal="left"/>
    </xf>
    <xf numFmtId="0" fontId="8" fillId="14" borderId="62" xfId="0" applyFont="1" applyFill="1" applyBorder="1" applyAlignment="1">
      <alignment horizontal="center"/>
    </xf>
    <xf numFmtId="0" fontId="8" fillId="6" borderId="62" xfId="0" applyFont="1" applyFill="1" applyBorder="1" applyAlignment="1">
      <alignment horizontal="center"/>
    </xf>
    <xf numFmtId="0" fontId="8" fillId="6" borderId="77" xfId="0" applyFont="1" applyFill="1" applyBorder="1" applyAlignment="1">
      <alignment horizontal="center"/>
    </xf>
    <xf numFmtId="0" fontId="8" fillId="6" borderId="49" xfId="0" applyFont="1" applyFill="1" applyBorder="1" applyAlignment="1">
      <alignment horizontal="center"/>
    </xf>
    <xf numFmtId="0" fontId="8" fillId="7" borderId="57" xfId="0" applyFont="1" applyFill="1" applyBorder="1" applyAlignment="1">
      <alignment horizontal="center"/>
    </xf>
    <xf numFmtId="0" fontId="8" fillId="7" borderId="53" xfId="0" applyFont="1" applyFill="1" applyBorder="1" applyAlignment="1">
      <alignment horizontal="center"/>
    </xf>
    <xf numFmtId="0" fontId="9" fillId="19" borderId="48" xfId="0" applyFont="1" applyFill="1" applyBorder="1" applyAlignment="1">
      <alignment horizontal="left"/>
    </xf>
    <xf numFmtId="0" fontId="8" fillId="35" borderId="62" xfId="0" applyFont="1" applyFill="1" applyBorder="1" applyAlignment="1">
      <alignment horizontal="center"/>
    </xf>
    <xf numFmtId="0" fontId="7" fillId="7" borderId="62" xfId="0" applyFont="1" applyFill="1" applyBorder="1" applyAlignment="1">
      <alignment horizontal="center"/>
    </xf>
    <xf numFmtId="0" fontId="8" fillId="7" borderId="62" xfId="0" applyFont="1" applyFill="1" applyBorder="1" applyAlignment="1">
      <alignment horizontal="center"/>
    </xf>
    <xf numFmtId="0" fontId="8" fillId="7" borderId="77" xfId="0" applyFont="1" applyFill="1" applyBorder="1" applyAlignment="1">
      <alignment horizontal="center"/>
    </xf>
    <xf numFmtId="0" fontId="8" fillId="7" borderId="49" xfId="0" applyFont="1" applyFill="1" applyBorder="1" applyAlignment="1">
      <alignment horizontal="center"/>
    </xf>
    <xf numFmtId="0" fontId="7" fillId="7" borderId="77" xfId="0" applyFont="1" applyFill="1" applyBorder="1" applyAlignment="1">
      <alignment horizontal="center"/>
    </xf>
    <xf numFmtId="49" fontId="13" fillId="14" borderId="66" xfId="0" applyNumberFormat="1" applyFont="1" applyFill="1" applyBorder="1" applyAlignment="1">
      <alignment horizontal="center"/>
    </xf>
    <xf numFmtId="0" fontId="8" fillId="6" borderId="75" xfId="0" applyFont="1" applyFill="1" applyBorder="1" applyAlignment="1">
      <alignment horizontal="center"/>
    </xf>
    <xf numFmtId="0" fontId="13" fillId="36" borderId="78" xfId="0" applyFont="1" applyFill="1" applyBorder="1" applyAlignment="1">
      <alignment horizontal="center" vertical="center"/>
    </xf>
    <xf numFmtId="0" fontId="8" fillId="10" borderId="78" xfId="0" applyFont="1" applyFill="1" applyBorder="1" applyAlignment="1">
      <alignment horizontal="center"/>
    </xf>
    <xf numFmtId="0" fontId="8" fillId="10" borderId="57" xfId="0" applyFont="1" applyFill="1" applyBorder="1" applyAlignment="1">
      <alignment horizontal="center"/>
    </xf>
    <xf numFmtId="0" fontId="8" fillId="10" borderId="53" xfId="0" applyFont="1" applyFill="1" applyBorder="1" applyAlignment="1">
      <alignment horizontal="center"/>
    </xf>
    <xf numFmtId="0" fontId="9" fillId="16" borderId="48" xfId="0" applyFont="1" applyFill="1" applyBorder="1" applyAlignment="1">
      <alignment horizontal="left"/>
    </xf>
    <xf numFmtId="0" fontId="8" fillId="36" borderId="62" xfId="0" applyFont="1" applyFill="1" applyBorder="1" applyAlignment="1">
      <alignment horizontal="center"/>
    </xf>
    <xf numFmtId="0" fontId="8" fillId="10" borderId="62" xfId="0" applyFont="1" applyFill="1" applyBorder="1" applyAlignment="1">
      <alignment horizontal="center"/>
    </xf>
    <xf numFmtId="0" fontId="8" fillId="10" borderId="77" xfId="0" applyFont="1" applyFill="1" applyBorder="1" applyAlignment="1">
      <alignment horizontal="center"/>
    </xf>
    <xf numFmtId="0" fontId="8" fillId="10" borderId="49" xfId="0" applyFont="1" applyFill="1" applyBorder="1" applyAlignment="1">
      <alignment horizontal="center"/>
    </xf>
    <xf numFmtId="0" fontId="87" fillId="34" borderId="60" xfId="0" applyFont="1" applyFill="1" applyBorder="1" applyAlignment="1">
      <alignment horizontal="center" vertical="center"/>
    </xf>
    <xf numFmtId="49" fontId="85" fillId="40" borderId="22" xfId="0" applyNumberFormat="1" applyFont="1" applyFill="1" applyBorder="1" applyAlignment="1">
      <alignment horizontal="center" vertical="center" wrapText="1"/>
    </xf>
    <xf numFmtId="49" fontId="85" fillId="40" borderId="11" xfId="0" applyNumberFormat="1" applyFont="1" applyFill="1" applyBorder="1" applyAlignment="1">
      <alignment horizontal="center" vertical="center" wrapText="1"/>
    </xf>
    <xf numFmtId="49" fontId="85" fillId="40" borderId="21" xfId="0" applyNumberFormat="1" applyFont="1" applyFill="1" applyBorder="1" applyAlignment="1">
      <alignment horizontal="center" vertical="center" wrapText="1"/>
    </xf>
    <xf numFmtId="0" fontId="73" fillId="13" borderId="19" xfId="0" applyFont="1" applyFill="1" applyBorder="1" applyAlignment="1">
      <alignment horizontal="center" vertical="center"/>
    </xf>
    <xf numFmtId="0" fontId="73" fillId="13" borderId="27" xfId="0" applyFont="1" applyFill="1" applyBorder="1" applyAlignment="1">
      <alignment horizontal="center" vertical="center"/>
    </xf>
    <xf numFmtId="16" fontId="73" fillId="13" borderId="29" xfId="0" applyNumberFormat="1" applyFont="1" applyFill="1" applyBorder="1" applyAlignment="1">
      <alignment horizontal="center"/>
    </xf>
    <xf numFmtId="16" fontId="73" fillId="13" borderId="68" xfId="0" applyNumberFormat="1" applyFont="1" applyFill="1" applyBorder="1" applyAlignment="1">
      <alignment horizontal="center"/>
    </xf>
    <xf numFmtId="16" fontId="73" fillId="13" borderId="30" xfId="0" applyNumberFormat="1" applyFont="1" applyFill="1" applyBorder="1" applyAlignment="1">
      <alignment horizontal="center"/>
    </xf>
    <xf numFmtId="16" fontId="73" fillId="13" borderId="33" xfId="0" applyNumberFormat="1" applyFont="1" applyFill="1" applyBorder="1" applyAlignment="1">
      <alignment horizontal="center"/>
    </xf>
    <xf numFmtId="16" fontId="73" fillId="13" borderId="70" xfId="0" applyNumberFormat="1" applyFont="1" applyFill="1" applyBorder="1" applyAlignment="1">
      <alignment horizontal="center"/>
    </xf>
    <xf numFmtId="16" fontId="73" fillId="13" borderId="34" xfId="0" applyNumberFormat="1" applyFont="1" applyFill="1" applyBorder="1" applyAlignment="1">
      <alignment horizontal="center"/>
    </xf>
    <xf numFmtId="0" fontId="73" fillId="12" borderId="33" xfId="0" applyFont="1" applyFill="1" applyBorder="1" applyAlignment="1">
      <alignment horizontal="center"/>
    </xf>
    <xf numFmtId="0" fontId="73" fillId="12" borderId="70" xfId="0" applyFont="1" applyFill="1" applyBorder="1" applyAlignment="1">
      <alignment horizontal="center"/>
    </xf>
    <xf numFmtId="0" fontId="73" fillId="12" borderId="34" xfId="0" applyFont="1" applyFill="1" applyBorder="1" applyAlignment="1">
      <alignment horizontal="center"/>
    </xf>
    <xf numFmtId="16" fontId="73" fillId="12" borderId="29" xfId="0" applyNumberFormat="1" applyFont="1" applyFill="1" applyBorder="1" applyAlignment="1">
      <alignment horizontal="center"/>
    </xf>
    <xf numFmtId="16" fontId="73" fillId="12" borderId="68" xfId="0" applyNumberFormat="1" applyFont="1" applyFill="1" applyBorder="1" applyAlignment="1">
      <alignment horizontal="center"/>
    </xf>
    <xf numFmtId="16" fontId="73" fillId="12" borderId="30" xfId="0" applyNumberFormat="1" applyFont="1" applyFill="1" applyBorder="1" applyAlignment="1">
      <alignment horizontal="center"/>
    </xf>
    <xf numFmtId="16" fontId="73" fillId="10" borderId="12" xfId="0" applyNumberFormat="1" applyFont="1" applyFill="1" applyBorder="1" applyAlignment="1">
      <alignment horizontal="center"/>
    </xf>
    <xf numFmtId="0" fontId="89" fillId="10" borderId="13" xfId="0" applyFont="1" applyFill="1" applyBorder="1" applyAlignment="1">
      <alignment/>
    </xf>
    <xf numFmtId="0" fontId="89" fillId="10" borderId="25" xfId="0" applyFont="1" applyFill="1" applyBorder="1" applyAlignment="1">
      <alignment/>
    </xf>
    <xf numFmtId="16" fontId="73" fillId="10" borderId="18" xfId="0" applyNumberFormat="1" applyFont="1" applyFill="1" applyBorder="1" applyAlignment="1">
      <alignment horizontal="center"/>
    </xf>
    <xf numFmtId="0" fontId="90" fillId="10" borderId="21" xfId="0" applyFont="1" applyFill="1" applyBorder="1" applyAlignment="1">
      <alignment/>
    </xf>
    <xf numFmtId="0" fontId="90" fillId="10" borderId="22" xfId="0" applyFont="1" applyFill="1" applyBorder="1" applyAlignment="1">
      <alignment/>
    </xf>
    <xf numFmtId="0" fontId="91" fillId="37" borderId="19" xfId="0" applyFont="1" applyFill="1" applyBorder="1" applyAlignment="1">
      <alignment horizontal="center"/>
    </xf>
    <xf numFmtId="0" fontId="91" fillId="37" borderId="20" xfId="0" applyFont="1" applyFill="1" applyBorder="1" applyAlignment="1">
      <alignment horizontal="center"/>
    </xf>
    <xf numFmtId="0" fontId="91" fillId="37" borderId="27" xfId="0" applyFont="1" applyFill="1" applyBorder="1" applyAlignment="1">
      <alignment horizontal="center"/>
    </xf>
    <xf numFmtId="0" fontId="73" fillId="12" borderId="19" xfId="0" applyFont="1" applyFill="1" applyBorder="1" applyAlignment="1">
      <alignment horizontal="center" vertical="center"/>
    </xf>
    <xf numFmtId="0" fontId="73" fillId="12" borderId="27" xfId="0" applyFont="1" applyFill="1" applyBorder="1" applyAlignment="1">
      <alignment horizontal="center" vertical="center"/>
    </xf>
    <xf numFmtId="0" fontId="73" fillId="10" borderId="23" xfId="0" applyFont="1" applyFill="1" applyBorder="1" applyAlignment="1">
      <alignment horizontal="center" vertical="center"/>
    </xf>
    <xf numFmtId="0" fontId="73" fillId="10" borderId="58" xfId="0" applyFont="1" applyFill="1" applyBorder="1" applyAlignment="1">
      <alignment horizontal="center" vertical="center"/>
    </xf>
    <xf numFmtId="0" fontId="91" fillId="36" borderId="19" xfId="0" applyFont="1" applyFill="1" applyBorder="1" applyAlignment="1">
      <alignment horizontal="center"/>
    </xf>
    <xf numFmtId="0" fontId="91" fillId="36" borderId="20" xfId="0" applyFont="1" applyFill="1" applyBorder="1" applyAlignment="1">
      <alignment horizontal="center"/>
    </xf>
    <xf numFmtId="0" fontId="91" fillId="36" borderId="27" xfId="0" applyFont="1" applyFill="1" applyBorder="1" applyAlignment="1">
      <alignment horizontal="center"/>
    </xf>
    <xf numFmtId="0" fontId="91" fillId="35" borderId="19" xfId="0" applyFont="1" applyFill="1" applyBorder="1" applyAlignment="1">
      <alignment horizontal="center"/>
    </xf>
    <xf numFmtId="0" fontId="91" fillId="35" borderId="20" xfId="0" applyFont="1" applyFill="1" applyBorder="1" applyAlignment="1">
      <alignment horizontal="center"/>
    </xf>
    <xf numFmtId="0" fontId="91" fillId="35" borderId="27" xfId="0" applyFont="1" applyFill="1" applyBorder="1" applyAlignment="1">
      <alignment horizontal="center"/>
    </xf>
    <xf numFmtId="0" fontId="92" fillId="34" borderId="60" xfId="0" applyFont="1" applyFill="1" applyBorder="1" applyAlignment="1">
      <alignment horizontal="center"/>
    </xf>
    <xf numFmtId="0" fontId="92" fillId="34" borderId="0" xfId="0" applyFont="1" applyFill="1" applyBorder="1" applyAlignment="1">
      <alignment horizontal="center"/>
    </xf>
    <xf numFmtId="0" fontId="92" fillId="33" borderId="0" xfId="0" applyFont="1" applyFill="1" applyBorder="1" applyAlignment="1">
      <alignment horizontal="center"/>
    </xf>
    <xf numFmtId="164" fontId="0" fillId="38" borderId="76" xfId="0" applyNumberFormat="1" applyFill="1" applyBorder="1" applyAlignment="1">
      <alignment horizontal="center" vertical="center"/>
    </xf>
    <xf numFmtId="164" fontId="0" fillId="38" borderId="68" xfId="0" applyNumberFormat="1" applyFill="1" applyBorder="1" applyAlignment="1">
      <alignment horizontal="center" vertical="center"/>
    </xf>
    <xf numFmtId="164" fontId="0" fillId="38" borderId="67" xfId="0" applyNumberFormat="1" applyFill="1" applyBorder="1" applyAlignment="1">
      <alignment horizontal="center" vertical="center"/>
    </xf>
    <xf numFmtId="0" fontId="77" fillId="34" borderId="54" xfId="0" applyFont="1" applyFill="1" applyBorder="1" applyAlignment="1">
      <alignment horizontal="center" vertical="center" wrapText="1"/>
    </xf>
    <xf numFmtId="0" fontId="77" fillId="34" borderId="79" xfId="0" applyFont="1" applyFill="1" applyBorder="1" applyAlignment="1">
      <alignment horizontal="center" vertical="center" wrapText="1"/>
    </xf>
    <xf numFmtId="164" fontId="0" fillId="34" borderId="76" xfId="0" applyNumberFormat="1" applyFill="1" applyBorder="1" applyAlignment="1">
      <alignment horizontal="center" vertical="center"/>
    </xf>
    <xf numFmtId="164" fontId="0" fillId="34" borderId="68" xfId="0" applyNumberFormat="1" applyFill="1" applyBorder="1" applyAlignment="1">
      <alignment horizontal="center" vertical="center"/>
    </xf>
    <xf numFmtId="164" fontId="0" fillId="34" borderId="67" xfId="0" applyNumberFormat="1" applyFill="1" applyBorder="1" applyAlignment="1">
      <alignment horizontal="center" vertical="center"/>
    </xf>
    <xf numFmtId="164" fontId="0" fillId="34" borderId="13" xfId="0" applyNumberFormat="1" applyFill="1" applyBorder="1" applyAlignment="1">
      <alignment horizontal="center" vertical="center"/>
    </xf>
    <xf numFmtId="0" fontId="77" fillId="38" borderId="54" xfId="0" applyFont="1" applyFill="1" applyBorder="1" applyAlignment="1">
      <alignment horizontal="center" vertical="center" wrapText="1"/>
    </xf>
    <xf numFmtId="0" fontId="77" fillId="38" borderId="79" xfId="0" applyFont="1" applyFill="1" applyBorder="1" applyAlignment="1">
      <alignment horizontal="center" vertical="center" wrapText="1"/>
    </xf>
    <xf numFmtId="164" fontId="0" fillId="38" borderId="13" xfId="0" applyNumberFormat="1" applyFill="1" applyBorder="1" applyAlignment="1">
      <alignment horizontal="center" vertical="center"/>
    </xf>
    <xf numFmtId="0" fontId="77" fillId="0" borderId="54" xfId="0" applyFont="1" applyBorder="1" applyAlignment="1">
      <alignment horizontal="center" vertical="center" wrapText="1"/>
    </xf>
    <xf numFmtId="0" fontId="77" fillId="0" borderId="79" xfId="0" applyFont="1" applyBorder="1" applyAlignment="1">
      <alignment horizontal="center" vertical="center" wrapText="1"/>
    </xf>
    <xf numFmtId="164" fontId="0" fillId="0" borderId="29" xfId="0" applyNumberFormat="1" applyBorder="1" applyAlignment="1">
      <alignment horizontal="center" vertical="center"/>
    </xf>
    <xf numFmtId="164" fontId="0" fillId="0" borderId="68" xfId="0" applyNumberFormat="1" applyBorder="1" applyAlignment="1">
      <alignment horizontal="center" vertical="center"/>
    </xf>
    <xf numFmtId="164" fontId="0" fillId="0" borderId="67" xfId="0" applyNumberFormat="1" applyBorder="1" applyAlignment="1">
      <alignment horizontal="center" vertical="center"/>
    </xf>
    <xf numFmtId="164" fontId="0" fillId="0" borderId="76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38" borderId="29" xfId="0" applyNumberForma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41"/>
  <sheetViews>
    <sheetView workbookViewId="0" topLeftCell="A4">
      <selection activeCell="U16" sqref="U16"/>
    </sheetView>
  </sheetViews>
  <sheetFormatPr defaultColWidth="9.140625" defaultRowHeight="15"/>
  <cols>
    <col min="2" max="2" width="8.421875" style="1" bestFit="1" customWidth="1"/>
    <col min="3" max="4" width="6.00390625" style="1" customWidth="1"/>
    <col min="5" max="5" width="3.8515625" style="1" customWidth="1"/>
    <col min="6" max="6" width="4.00390625" style="1" customWidth="1"/>
    <col min="7" max="7" width="15.8515625" style="2" customWidth="1"/>
    <col min="8" max="8" width="1.8515625" style="0" customWidth="1"/>
    <col min="9" max="9" width="9.140625" style="1" customWidth="1"/>
    <col min="10" max="11" width="6.00390625" style="1" customWidth="1"/>
    <col min="12" max="12" width="3.8515625" style="1" customWidth="1"/>
    <col min="13" max="13" width="4.28125" style="1" customWidth="1"/>
    <col min="14" max="14" width="16.28125" style="2" customWidth="1"/>
    <col min="15" max="15" width="2.28125" style="0" customWidth="1"/>
    <col min="16" max="16" width="9.00390625" style="1" customWidth="1"/>
    <col min="17" max="18" width="6.00390625" style="1" customWidth="1"/>
    <col min="19" max="20" width="3.8515625" style="1" customWidth="1"/>
    <col min="21" max="21" width="15.57421875" style="2" customWidth="1"/>
  </cols>
  <sheetData>
    <row r="1" spans="1:24" ht="15">
      <c r="A1" s="3"/>
      <c r="B1" s="4"/>
      <c r="C1" s="4"/>
      <c r="D1" s="4"/>
      <c r="E1" s="4"/>
      <c r="F1" s="4"/>
      <c r="G1" s="5"/>
      <c r="H1" s="3"/>
      <c r="I1" s="4"/>
      <c r="J1" s="4"/>
      <c r="K1" s="4"/>
      <c r="L1" s="4"/>
      <c r="M1" s="4"/>
      <c r="N1" s="5"/>
      <c r="O1" s="3"/>
      <c r="P1" s="4"/>
      <c r="Q1" s="4"/>
      <c r="R1" s="4"/>
      <c r="S1" s="4"/>
      <c r="T1" s="4"/>
      <c r="U1" s="5"/>
      <c r="V1" s="3"/>
      <c r="W1" s="3"/>
      <c r="X1" s="3"/>
    </row>
    <row r="2" spans="1:24" ht="15.75" thickBot="1">
      <c r="A2" s="3"/>
      <c r="B2" s="4"/>
      <c r="C2" s="4"/>
      <c r="D2" s="4"/>
      <c r="E2" s="4"/>
      <c r="F2" s="4"/>
      <c r="G2" s="5"/>
      <c r="H2" s="3"/>
      <c r="I2" s="4"/>
      <c r="J2" s="4"/>
      <c r="K2" s="4"/>
      <c r="L2" s="4"/>
      <c r="M2" s="4"/>
      <c r="N2" s="5"/>
      <c r="O2" s="3"/>
      <c r="P2" s="4"/>
      <c r="Q2" s="4"/>
      <c r="R2" s="4"/>
      <c r="S2" s="4"/>
      <c r="T2" s="4"/>
      <c r="U2" s="5"/>
      <c r="V2" s="3"/>
      <c r="W2" s="3"/>
      <c r="X2" s="3"/>
    </row>
    <row r="3" spans="1:24" ht="16.5" thickBot="1">
      <c r="A3" s="3"/>
      <c r="B3" s="377" t="s">
        <v>22</v>
      </c>
      <c r="C3" s="378"/>
      <c r="D3" s="378"/>
      <c r="E3" s="378"/>
      <c r="F3" s="378"/>
      <c r="G3" s="379"/>
      <c r="H3" s="109"/>
      <c r="I3" s="380" t="s">
        <v>23</v>
      </c>
      <c r="J3" s="381"/>
      <c r="K3" s="381"/>
      <c r="L3" s="381"/>
      <c r="M3" s="381"/>
      <c r="N3" s="382"/>
      <c r="O3" s="109"/>
      <c r="P3" s="370" t="s">
        <v>24</v>
      </c>
      <c r="Q3" s="371"/>
      <c r="R3" s="371"/>
      <c r="S3" s="371"/>
      <c r="T3" s="371"/>
      <c r="U3" s="372"/>
      <c r="V3" s="3"/>
      <c r="W3" s="3"/>
      <c r="X3" s="3"/>
    </row>
    <row r="4" spans="1:24" s="13" customFormat="1" ht="16.5" thickBot="1">
      <c r="A4" s="11"/>
      <c r="B4" s="146" t="s">
        <v>0</v>
      </c>
      <c r="C4" s="375" t="s">
        <v>1</v>
      </c>
      <c r="D4" s="376"/>
      <c r="E4" s="375" t="s">
        <v>2</v>
      </c>
      <c r="F4" s="376"/>
      <c r="G4" s="147" t="s">
        <v>3</v>
      </c>
      <c r="H4" s="12"/>
      <c r="I4" s="148" t="s">
        <v>0</v>
      </c>
      <c r="J4" s="350" t="s">
        <v>1</v>
      </c>
      <c r="K4" s="351"/>
      <c r="L4" s="350" t="s">
        <v>2</v>
      </c>
      <c r="M4" s="351"/>
      <c r="N4" s="149" t="s">
        <v>3</v>
      </c>
      <c r="O4" s="12"/>
      <c r="P4" s="150" t="s">
        <v>0</v>
      </c>
      <c r="Q4" s="373" t="s">
        <v>1</v>
      </c>
      <c r="R4" s="374"/>
      <c r="S4" s="373" t="s">
        <v>2</v>
      </c>
      <c r="T4" s="374"/>
      <c r="U4" s="151" t="s">
        <v>3</v>
      </c>
      <c r="V4" s="11"/>
      <c r="W4" s="11"/>
      <c r="X4" s="11"/>
    </row>
    <row r="5" spans="1:24" ht="15.75">
      <c r="A5" s="3"/>
      <c r="B5" s="81">
        <v>42634</v>
      </c>
      <c r="C5" s="82" t="s">
        <v>10</v>
      </c>
      <c r="D5" s="83" t="s">
        <v>26</v>
      </c>
      <c r="E5" s="82">
        <v>0</v>
      </c>
      <c r="F5" s="83">
        <v>11</v>
      </c>
      <c r="G5" s="84"/>
      <c r="H5" s="6"/>
      <c r="I5" s="110">
        <v>42639</v>
      </c>
      <c r="J5" s="111" t="s">
        <v>7</v>
      </c>
      <c r="K5" s="112" t="s">
        <v>25</v>
      </c>
      <c r="L5" s="111">
        <v>2</v>
      </c>
      <c r="M5" s="112">
        <v>1</v>
      </c>
      <c r="N5" s="113"/>
      <c r="O5" s="6"/>
      <c r="P5" s="126">
        <v>42642</v>
      </c>
      <c r="Q5" s="127" t="s">
        <v>39</v>
      </c>
      <c r="R5" s="128" t="s">
        <v>27</v>
      </c>
      <c r="S5" s="127">
        <v>4</v>
      </c>
      <c r="T5" s="128">
        <v>0</v>
      </c>
      <c r="U5" s="129"/>
      <c r="V5" s="3"/>
      <c r="W5" s="3"/>
      <c r="X5" s="3"/>
    </row>
    <row r="6" spans="1:24" ht="15.75">
      <c r="A6" s="3"/>
      <c r="B6" s="85">
        <v>42636</v>
      </c>
      <c r="C6" s="86" t="s">
        <v>9</v>
      </c>
      <c r="D6" s="87" t="s">
        <v>10</v>
      </c>
      <c r="E6" s="86">
        <v>13</v>
      </c>
      <c r="F6" s="87">
        <v>0</v>
      </c>
      <c r="G6" s="88"/>
      <c r="H6" s="6"/>
      <c r="I6" s="114">
        <v>42639</v>
      </c>
      <c r="J6" s="115" t="s">
        <v>25</v>
      </c>
      <c r="K6" s="116" t="s">
        <v>28</v>
      </c>
      <c r="L6" s="115">
        <v>1</v>
      </c>
      <c r="M6" s="116">
        <v>6</v>
      </c>
      <c r="N6" s="117"/>
      <c r="O6" s="6"/>
      <c r="P6" s="130">
        <v>42647</v>
      </c>
      <c r="Q6" s="131" t="s">
        <v>57</v>
      </c>
      <c r="R6" s="132" t="s">
        <v>39</v>
      </c>
      <c r="S6" s="131">
        <v>10</v>
      </c>
      <c r="T6" s="132">
        <v>6</v>
      </c>
      <c r="U6" s="133"/>
      <c r="V6" s="3"/>
      <c r="W6" s="3"/>
      <c r="X6" s="3"/>
    </row>
    <row r="7" spans="1:24" ht="15.75">
      <c r="A7" s="3"/>
      <c r="B7" s="85">
        <v>42636</v>
      </c>
      <c r="C7" s="86" t="s">
        <v>8</v>
      </c>
      <c r="D7" s="87" t="s">
        <v>37</v>
      </c>
      <c r="E7" s="86">
        <v>1</v>
      </c>
      <c r="F7" s="87">
        <v>3</v>
      </c>
      <c r="G7" s="88"/>
      <c r="H7" s="6"/>
      <c r="I7" s="114">
        <v>42639</v>
      </c>
      <c r="J7" s="115" t="s">
        <v>56</v>
      </c>
      <c r="K7" s="116" t="s">
        <v>55</v>
      </c>
      <c r="L7" s="115">
        <v>3</v>
      </c>
      <c r="M7" s="116">
        <v>2</v>
      </c>
      <c r="N7" s="117"/>
      <c r="O7" s="6"/>
      <c r="P7" s="130">
        <v>42647</v>
      </c>
      <c r="Q7" s="131" t="s">
        <v>27</v>
      </c>
      <c r="R7" s="132" t="s">
        <v>179</v>
      </c>
      <c r="S7" s="131">
        <v>4</v>
      </c>
      <c r="T7" s="132">
        <v>1</v>
      </c>
      <c r="U7" s="133"/>
      <c r="V7" s="3"/>
      <c r="W7" s="3"/>
      <c r="X7" s="3"/>
    </row>
    <row r="8" spans="1:24" ht="15.75">
      <c r="A8" s="3"/>
      <c r="B8" s="85">
        <v>42636</v>
      </c>
      <c r="C8" s="86" t="s">
        <v>10</v>
      </c>
      <c r="D8" s="87" t="s">
        <v>54</v>
      </c>
      <c r="E8" s="86">
        <v>0</v>
      </c>
      <c r="F8" s="87">
        <v>8</v>
      </c>
      <c r="G8" s="88"/>
      <c r="H8" s="6"/>
      <c r="I8" s="114">
        <v>42640</v>
      </c>
      <c r="J8" s="115" t="s">
        <v>55</v>
      </c>
      <c r="K8" s="116" t="s">
        <v>28</v>
      </c>
      <c r="L8" s="115">
        <v>2</v>
      </c>
      <c r="M8" s="116">
        <v>1</v>
      </c>
      <c r="N8" s="117"/>
      <c r="O8" s="6"/>
      <c r="P8" s="130">
        <v>42649</v>
      </c>
      <c r="Q8" s="131" t="s">
        <v>57</v>
      </c>
      <c r="R8" s="132" t="s">
        <v>179</v>
      </c>
      <c r="S8" s="131">
        <v>5</v>
      </c>
      <c r="T8" s="132">
        <v>1</v>
      </c>
      <c r="U8" s="133"/>
      <c r="V8" s="3"/>
      <c r="W8" s="3"/>
      <c r="X8" s="3"/>
    </row>
    <row r="9" spans="1:24" ht="15.75">
      <c r="A9" s="3"/>
      <c r="B9" s="85">
        <v>42637</v>
      </c>
      <c r="C9" s="86" t="s">
        <v>9</v>
      </c>
      <c r="D9" s="87" t="s">
        <v>37</v>
      </c>
      <c r="E9" s="86">
        <v>2</v>
      </c>
      <c r="F9" s="87">
        <v>0</v>
      </c>
      <c r="G9" s="88"/>
      <c r="H9" s="6"/>
      <c r="I9" s="114">
        <v>42641</v>
      </c>
      <c r="J9" s="115" t="s">
        <v>25</v>
      </c>
      <c r="K9" s="116" t="s">
        <v>55</v>
      </c>
      <c r="L9" s="115">
        <v>1</v>
      </c>
      <c r="M9" s="116">
        <v>8</v>
      </c>
      <c r="N9" s="117"/>
      <c r="O9" s="6"/>
      <c r="P9" s="130">
        <v>42656</v>
      </c>
      <c r="Q9" s="131" t="s">
        <v>179</v>
      </c>
      <c r="R9" s="132" t="s">
        <v>39</v>
      </c>
      <c r="S9" s="131">
        <v>5</v>
      </c>
      <c r="T9" s="132">
        <v>31</v>
      </c>
      <c r="U9" s="133"/>
      <c r="V9" s="3"/>
      <c r="W9" s="3"/>
      <c r="X9" s="3"/>
    </row>
    <row r="10" spans="1:24" ht="15.75">
      <c r="A10" s="3"/>
      <c r="B10" s="85">
        <v>42639</v>
      </c>
      <c r="C10" s="86" t="s">
        <v>26</v>
      </c>
      <c r="D10" s="87" t="s">
        <v>8</v>
      </c>
      <c r="E10" s="86">
        <v>3</v>
      </c>
      <c r="F10" s="87">
        <v>0</v>
      </c>
      <c r="G10" s="88" t="s">
        <v>92</v>
      </c>
      <c r="H10" s="6"/>
      <c r="I10" s="114">
        <v>42646</v>
      </c>
      <c r="J10" s="115" t="s">
        <v>28</v>
      </c>
      <c r="K10" s="116" t="s">
        <v>7</v>
      </c>
      <c r="L10" s="115">
        <v>5</v>
      </c>
      <c r="M10" s="116">
        <v>4</v>
      </c>
      <c r="N10" s="117"/>
      <c r="O10" s="6"/>
      <c r="P10" s="130">
        <v>42662</v>
      </c>
      <c r="Q10" s="131" t="s">
        <v>57</v>
      </c>
      <c r="R10" s="132" t="s">
        <v>27</v>
      </c>
      <c r="S10" s="131">
        <v>3</v>
      </c>
      <c r="T10" s="132">
        <v>0</v>
      </c>
      <c r="U10" s="133" t="s">
        <v>243</v>
      </c>
      <c r="V10" s="3"/>
      <c r="W10" s="3"/>
      <c r="X10" s="3"/>
    </row>
    <row r="11" spans="1:24" ht="15.75">
      <c r="A11" s="3"/>
      <c r="B11" s="85">
        <v>42640</v>
      </c>
      <c r="C11" s="86" t="s">
        <v>37</v>
      </c>
      <c r="D11" s="87" t="s">
        <v>54</v>
      </c>
      <c r="E11" s="86">
        <v>7</v>
      </c>
      <c r="F11" s="87">
        <v>0</v>
      </c>
      <c r="G11" s="88"/>
      <c r="H11" s="6"/>
      <c r="I11" s="114">
        <v>42646</v>
      </c>
      <c r="J11" s="115" t="s">
        <v>56</v>
      </c>
      <c r="K11" s="116" t="s">
        <v>25</v>
      </c>
      <c r="L11" s="115">
        <v>1</v>
      </c>
      <c r="M11" s="116">
        <v>0</v>
      </c>
      <c r="N11" s="117"/>
      <c r="O11" s="6"/>
      <c r="P11" s="130"/>
      <c r="Q11" s="131"/>
      <c r="R11" s="132"/>
      <c r="S11" s="131"/>
      <c r="T11" s="132"/>
      <c r="U11" s="133"/>
      <c r="V11" s="3"/>
      <c r="W11" s="3"/>
      <c r="X11" s="3"/>
    </row>
    <row r="12" spans="1:24" ht="15.75">
      <c r="A12" s="3"/>
      <c r="B12" s="85">
        <v>42641</v>
      </c>
      <c r="C12" s="86" t="s">
        <v>26</v>
      </c>
      <c r="D12" s="87" t="s">
        <v>9</v>
      </c>
      <c r="E12" s="86">
        <v>6</v>
      </c>
      <c r="F12" s="87">
        <v>0</v>
      </c>
      <c r="G12" s="88"/>
      <c r="H12" s="6"/>
      <c r="I12" s="114">
        <v>42648</v>
      </c>
      <c r="J12" s="115" t="s">
        <v>56</v>
      </c>
      <c r="K12" s="116" t="s">
        <v>7</v>
      </c>
      <c r="L12" s="115">
        <v>2</v>
      </c>
      <c r="M12" s="116">
        <v>2</v>
      </c>
      <c r="N12" s="117"/>
      <c r="O12" s="6"/>
      <c r="P12" s="130"/>
      <c r="Q12" s="131"/>
      <c r="R12" s="132"/>
      <c r="S12" s="131"/>
      <c r="T12" s="132"/>
      <c r="U12" s="133"/>
      <c r="V12" s="3"/>
      <c r="W12" s="3"/>
      <c r="X12" s="3"/>
    </row>
    <row r="13" spans="1:24" ht="15.75">
      <c r="A13" s="3"/>
      <c r="B13" s="85">
        <v>42641</v>
      </c>
      <c r="C13" s="86" t="s">
        <v>54</v>
      </c>
      <c r="D13" s="87" t="s">
        <v>8</v>
      </c>
      <c r="E13" s="86">
        <v>3</v>
      </c>
      <c r="F13" s="87">
        <v>0</v>
      </c>
      <c r="G13" s="88" t="s">
        <v>92</v>
      </c>
      <c r="H13" s="6"/>
      <c r="I13" s="114">
        <v>42650</v>
      </c>
      <c r="J13" s="115" t="s">
        <v>55</v>
      </c>
      <c r="K13" s="116" t="s">
        <v>7</v>
      </c>
      <c r="L13" s="115">
        <v>4</v>
      </c>
      <c r="M13" s="116">
        <v>4</v>
      </c>
      <c r="N13" s="117"/>
      <c r="O13" s="6"/>
      <c r="P13" s="130"/>
      <c r="Q13" s="131"/>
      <c r="R13" s="132"/>
      <c r="S13" s="131"/>
      <c r="T13" s="132"/>
      <c r="U13" s="133"/>
      <c r="V13" s="3"/>
      <c r="W13" s="3"/>
      <c r="X13" s="3"/>
    </row>
    <row r="14" spans="1:24" ht="15.75">
      <c r="A14" s="3"/>
      <c r="B14" s="85">
        <v>42646</v>
      </c>
      <c r="C14" s="86" t="s">
        <v>54</v>
      </c>
      <c r="D14" s="87" t="s">
        <v>9</v>
      </c>
      <c r="E14" s="86">
        <v>0</v>
      </c>
      <c r="F14" s="87">
        <v>4</v>
      </c>
      <c r="G14" s="88"/>
      <c r="H14" s="6"/>
      <c r="I14" s="114">
        <v>42661</v>
      </c>
      <c r="J14" s="115" t="s">
        <v>56</v>
      </c>
      <c r="K14" s="116" t="s">
        <v>28</v>
      </c>
      <c r="L14" s="115">
        <v>1</v>
      </c>
      <c r="M14" s="116">
        <v>4</v>
      </c>
      <c r="N14" s="117"/>
      <c r="O14" s="6"/>
      <c r="P14" s="130"/>
      <c r="Q14" s="131"/>
      <c r="R14" s="132"/>
      <c r="S14" s="131"/>
      <c r="T14" s="132"/>
      <c r="U14" s="133"/>
      <c r="V14" s="3"/>
      <c r="W14" s="3"/>
      <c r="X14" s="3"/>
    </row>
    <row r="15" spans="1:24" ht="15.75">
      <c r="A15" s="3"/>
      <c r="B15" s="85">
        <v>42646</v>
      </c>
      <c r="C15" s="86" t="s">
        <v>143</v>
      </c>
      <c r="D15" s="87" t="s">
        <v>37</v>
      </c>
      <c r="E15" s="86">
        <v>6</v>
      </c>
      <c r="F15" s="87">
        <v>2</v>
      </c>
      <c r="G15" s="88"/>
      <c r="H15" s="3"/>
      <c r="I15" s="114"/>
      <c r="J15" s="115"/>
      <c r="K15" s="116"/>
      <c r="L15" s="115"/>
      <c r="M15" s="116"/>
      <c r="N15" s="117"/>
      <c r="O15" s="3"/>
      <c r="P15" s="130"/>
      <c r="Q15" s="131"/>
      <c r="R15" s="132"/>
      <c r="S15" s="131"/>
      <c r="T15" s="132"/>
      <c r="U15" s="133"/>
      <c r="V15" s="3"/>
      <c r="W15" s="3"/>
      <c r="X15" s="3"/>
    </row>
    <row r="16" spans="1:24" ht="15.75">
      <c r="A16" s="3"/>
      <c r="B16" s="85">
        <v>42647</v>
      </c>
      <c r="C16" s="86" t="s">
        <v>9</v>
      </c>
      <c r="D16" s="87" t="s">
        <v>143</v>
      </c>
      <c r="E16" s="86">
        <v>3</v>
      </c>
      <c r="F16" s="87">
        <v>0</v>
      </c>
      <c r="G16" s="88"/>
      <c r="H16" s="3"/>
      <c r="I16" s="114"/>
      <c r="J16" s="115"/>
      <c r="K16" s="116"/>
      <c r="L16" s="115"/>
      <c r="M16" s="116"/>
      <c r="N16" s="117"/>
      <c r="O16" s="3"/>
      <c r="P16" s="130"/>
      <c r="Q16" s="131"/>
      <c r="R16" s="132"/>
      <c r="S16" s="131"/>
      <c r="T16" s="132"/>
      <c r="U16" s="133"/>
      <c r="V16" s="3"/>
      <c r="W16" s="3"/>
      <c r="X16" s="3"/>
    </row>
    <row r="17" spans="1:24" ht="15.75">
      <c r="A17" s="3"/>
      <c r="B17" s="85">
        <v>42647</v>
      </c>
      <c r="C17" s="86" t="s">
        <v>143</v>
      </c>
      <c r="D17" s="87" t="s">
        <v>26</v>
      </c>
      <c r="E17" s="86">
        <v>1</v>
      </c>
      <c r="F17" s="87">
        <v>4</v>
      </c>
      <c r="G17" s="88"/>
      <c r="H17" s="3"/>
      <c r="I17" s="114"/>
      <c r="J17" s="115"/>
      <c r="K17" s="116"/>
      <c r="L17" s="115"/>
      <c r="M17" s="116"/>
      <c r="N17" s="117"/>
      <c r="O17" s="3"/>
      <c r="P17" s="130"/>
      <c r="Q17" s="131"/>
      <c r="R17" s="132"/>
      <c r="S17" s="131"/>
      <c r="T17" s="132"/>
      <c r="U17" s="133"/>
      <c r="V17" s="3"/>
      <c r="W17" s="3"/>
      <c r="X17" s="3"/>
    </row>
    <row r="18" spans="1:24" ht="15.75">
      <c r="A18" s="3"/>
      <c r="B18" s="85">
        <v>42651</v>
      </c>
      <c r="C18" s="86" t="s">
        <v>143</v>
      </c>
      <c r="D18" s="87" t="s">
        <v>10</v>
      </c>
      <c r="E18" s="86">
        <v>2</v>
      </c>
      <c r="F18" s="87">
        <v>1</v>
      </c>
      <c r="G18" s="88"/>
      <c r="H18" s="3"/>
      <c r="I18" s="114"/>
      <c r="J18" s="115"/>
      <c r="K18" s="116"/>
      <c r="L18" s="115"/>
      <c r="M18" s="116"/>
      <c r="N18" s="117"/>
      <c r="O18" s="3"/>
      <c r="P18" s="130"/>
      <c r="Q18" s="131"/>
      <c r="R18" s="132"/>
      <c r="S18" s="131"/>
      <c r="T18" s="132"/>
      <c r="U18" s="133"/>
      <c r="V18" s="3"/>
      <c r="W18" s="3"/>
      <c r="X18" s="3"/>
    </row>
    <row r="19" spans="1:24" ht="15.75">
      <c r="A19" s="3"/>
      <c r="B19" s="85">
        <v>42655</v>
      </c>
      <c r="C19" s="86" t="s">
        <v>37</v>
      </c>
      <c r="D19" s="87" t="s">
        <v>10</v>
      </c>
      <c r="E19" s="86">
        <v>17</v>
      </c>
      <c r="F19" s="87">
        <v>1</v>
      </c>
      <c r="G19" s="88"/>
      <c r="H19" s="3"/>
      <c r="I19" s="114"/>
      <c r="J19" s="115"/>
      <c r="K19" s="116"/>
      <c r="L19" s="115"/>
      <c r="M19" s="116"/>
      <c r="N19" s="117"/>
      <c r="O19" s="3"/>
      <c r="P19" s="130"/>
      <c r="Q19" s="131"/>
      <c r="R19" s="132"/>
      <c r="S19" s="131"/>
      <c r="T19" s="132"/>
      <c r="U19" s="133"/>
      <c r="V19" s="3"/>
      <c r="W19" s="3"/>
      <c r="X19" s="3"/>
    </row>
    <row r="20" spans="1:24" ht="15.75">
      <c r="A20" s="3"/>
      <c r="B20" s="85">
        <v>42660</v>
      </c>
      <c r="C20" s="86" t="s">
        <v>26</v>
      </c>
      <c r="D20" s="87" t="s">
        <v>37</v>
      </c>
      <c r="E20" s="86">
        <v>4</v>
      </c>
      <c r="F20" s="87">
        <v>0</v>
      </c>
      <c r="G20" s="88"/>
      <c r="H20" s="3"/>
      <c r="I20" s="114"/>
      <c r="J20" s="115"/>
      <c r="K20" s="116"/>
      <c r="L20" s="115"/>
      <c r="M20" s="116"/>
      <c r="N20" s="117"/>
      <c r="O20" s="3"/>
      <c r="P20" s="130"/>
      <c r="Q20" s="131"/>
      <c r="R20" s="132"/>
      <c r="S20" s="131"/>
      <c r="T20" s="132"/>
      <c r="U20" s="133"/>
      <c r="V20" s="3"/>
      <c r="W20" s="3"/>
      <c r="X20" s="3"/>
    </row>
    <row r="21" spans="1:24" ht="15.75">
      <c r="A21" s="3"/>
      <c r="B21" s="85">
        <v>42661</v>
      </c>
      <c r="C21" s="86" t="s">
        <v>143</v>
      </c>
      <c r="D21" s="87" t="s">
        <v>54</v>
      </c>
      <c r="E21" s="86">
        <v>0</v>
      </c>
      <c r="F21" s="87">
        <v>0</v>
      </c>
      <c r="G21" s="88" t="s">
        <v>234</v>
      </c>
      <c r="H21" s="3"/>
      <c r="I21" s="114"/>
      <c r="J21" s="115"/>
      <c r="K21" s="116"/>
      <c r="L21" s="115"/>
      <c r="M21" s="116"/>
      <c r="N21" s="117"/>
      <c r="O21" s="3"/>
      <c r="P21" s="130"/>
      <c r="Q21" s="131"/>
      <c r="R21" s="132"/>
      <c r="S21" s="131"/>
      <c r="T21" s="132"/>
      <c r="U21" s="133"/>
      <c r="V21" s="3"/>
      <c r="W21" s="3"/>
      <c r="X21" s="3"/>
    </row>
    <row r="22" spans="1:24" ht="16.5" thickBot="1">
      <c r="A22" s="3"/>
      <c r="B22" s="85" t="s">
        <v>235</v>
      </c>
      <c r="C22" s="86" t="s">
        <v>54</v>
      </c>
      <c r="D22" s="87" t="s">
        <v>26</v>
      </c>
      <c r="E22" s="86">
        <v>0</v>
      </c>
      <c r="F22" s="87">
        <v>6</v>
      </c>
      <c r="G22" s="88"/>
      <c r="H22" s="3"/>
      <c r="I22" s="114"/>
      <c r="J22" s="115"/>
      <c r="K22" s="116"/>
      <c r="L22" s="115"/>
      <c r="M22" s="116"/>
      <c r="N22" s="117"/>
      <c r="O22" s="3"/>
      <c r="P22" s="130"/>
      <c r="Q22" s="131"/>
      <c r="R22" s="132"/>
      <c r="S22" s="131"/>
      <c r="T22" s="132"/>
      <c r="U22" s="133"/>
      <c r="V22" s="3"/>
      <c r="W22" s="3"/>
      <c r="X22" s="3"/>
    </row>
    <row r="23" spans="1:24" ht="15.75">
      <c r="A23" s="3"/>
      <c r="B23" s="364" t="s">
        <v>19</v>
      </c>
      <c r="C23" s="365"/>
      <c r="D23" s="365"/>
      <c r="E23" s="365"/>
      <c r="F23" s="365"/>
      <c r="G23" s="366"/>
      <c r="H23" s="3"/>
      <c r="I23" s="352" t="s">
        <v>19</v>
      </c>
      <c r="J23" s="353"/>
      <c r="K23" s="353"/>
      <c r="L23" s="353"/>
      <c r="M23" s="353"/>
      <c r="N23" s="354"/>
      <c r="O23" s="3"/>
      <c r="P23" s="361" t="s">
        <v>19</v>
      </c>
      <c r="Q23" s="362"/>
      <c r="R23" s="362"/>
      <c r="S23" s="362"/>
      <c r="T23" s="362"/>
      <c r="U23" s="363"/>
      <c r="V23" s="3"/>
      <c r="W23" s="3"/>
      <c r="X23" s="3"/>
    </row>
    <row r="24" spans="1:24" ht="15.75">
      <c r="A24" s="3"/>
      <c r="B24" s="89">
        <v>42665</v>
      </c>
      <c r="C24" s="90" t="s">
        <v>26</v>
      </c>
      <c r="D24" s="91" t="s">
        <v>143</v>
      </c>
      <c r="E24" s="90">
        <v>0</v>
      </c>
      <c r="F24" s="92">
        <v>3</v>
      </c>
      <c r="G24" s="93" t="s">
        <v>247</v>
      </c>
      <c r="H24" s="3"/>
      <c r="I24" s="118">
        <v>42667</v>
      </c>
      <c r="J24" s="119" t="s">
        <v>28</v>
      </c>
      <c r="K24" s="120" t="s">
        <v>7</v>
      </c>
      <c r="L24" s="119">
        <v>2</v>
      </c>
      <c r="M24" s="120">
        <v>3</v>
      </c>
      <c r="N24" s="121"/>
      <c r="O24" s="3"/>
      <c r="P24" s="130">
        <v>42665</v>
      </c>
      <c r="Q24" s="131" t="s">
        <v>57</v>
      </c>
      <c r="R24" s="132" t="s">
        <v>179</v>
      </c>
      <c r="S24" s="131">
        <v>8</v>
      </c>
      <c r="T24" s="132">
        <v>4</v>
      </c>
      <c r="U24" s="133"/>
      <c r="V24" s="3"/>
      <c r="W24" s="3"/>
      <c r="X24" s="3"/>
    </row>
    <row r="25" spans="1:24" ht="16.5" thickBot="1">
      <c r="A25" s="3"/>
      <c r="B25" s="94">
        <v>42665</v>
      </c>
      <c r="C25" s="95" t="s">
        <v>9</v>
      </c>
      <c r="D25" s="96" t="s">
        <v>37</v>
      </c>
      <c r="E25" s="95">
        <v>1</v>
      </c>
      <c r="F25" s="97">
        <v>4</v>
      </c>
      <c r="G25" s="98"/>
      <c r="H25" s="3"/>
      <c r="I25" s="122">
        <v>42665</v>
      </c>
      <c r="J25" s="123" t="s">
        <v>55</v>
      </c>
      <c r="K25" s="124" t="s">
        <v>56</v>
      </c>
      <c r="L25" s="123">
        <v>3</v>
      </c>
      <c r="M25" s="124">
        <v>4</v>
      </c>
      <c r="N25" s="125"/>
      <c r="O25" s="3"/>
      <c r="P25" s="134">
        <v>42664</v>
      </c>
      <c r="Q25" s="135" t="s">
        <v>39</v>
      </c>
      <c r="R25" s="136" t="s">
        <v>27</v>
      </c>
      <c r="S25" s="135">
        <v>6</v>
      </c>
      <c r="T25" s="136">
        <v>0</v>
      </c>
      <c r="U25" s="137"/>
      <c r="V25" s="3"/>
      <c r="W25" s="3"/>
      <c r="X25" s="3"/>
    </row>
    <row r="26" spans="1:24" ht="15.75">
      <c r="A26" s="3"/>
      <c r="B26" s="367" t="s">
        <v>20</v>
      </c>
      <c r="C26" s="368"/>
      <c r="D26" s="368"/>
      <c r="E26" s="368"/>
      <c r="F26" s="368"/>
      <c r="G26" s="369"/>
      <c r="H26" s="3"/>
      <c r="I26" s="352" t="s">
        <v>20</v>
      </c>
      <c r="J26" s="353"/>
      <c r="K26" s="353"/>
      <c r="L26" s="353"/>
      <c r="M26" s="353"/>
      <c r="N26" s="354"/>
      <c r="O26" s="3"/>
      <c r="P26" s="361" t="s">
        <v>20</v>
      </c>
      <c r="Q26" s="362"/>
      <c r="R26" s="362"/>
      <c r="S26" s="362"/>
      <c r="T26" s="362"/>
      <c r="U26" s="363"/>
      <c r="V26" s="3"/>
      <c r="W26" s="3"/>
      <c r="X26" s="3"/>
    </row>
    <row r="27" spans="1:24" ht="16.5" thickBot="1">
      <c r="A27" s="3"/>
      <c r="B27" s="99">
        <v>42667</v>
      </c>
      <c r="C27" s="100" t="s">
        <v>26</v>
      </c>
      <c r="D27" s="101" t="s">
        <v>37</v>
      </c>
      <c r="E27" s="102">
        <v>8</v>
      </c>
      <c r="F27" s="103">
        <v>0</v>
      </c>
      <c r="G27" s="104"/>
      <c r="H27" s="3"/>
      <c r="I27" s="122">
        <v>42667</v>
      </c>
      <c r="J27" s="123" t="s">
        <v>55</v>
      </c>
      <c r="K27" s="124" t="s">
        <v>28</v>
      </c>
      <c r="L27" s="123">
        <v>1</v>
      </c>
      <c r="M27" s="124">
        <v>0</v>
      </c>
      <c r="N27" s="125"/>
      <c r="O27" s="3"/>
      <c r="P27" s="138">
        <v>42669</v>
      </c>
      <c r="Q27" s="139" t="s">
        <v>27</v>
      </c>
      <c r="R27" s="140" t="s">
        <v>179</v>
      </c>
      <c r="S27" s="141">
        <v>3</v>
      </c>
      <c r="T27" s="142">
        <v>4</v>
      </c>
      <c r="U27" s="143"/>
      <c r="V27" s="3"/>
      <c r="W27" s="3"/>
      <c r="X27" s="3"/>
    </row>
    <row r="28" spans="1:24" ht="15.75">
      <c r="A28" s="3"/>
      <c r="B28" s="364" t="s">
        <v>21</v>
      </c>
      <c r="C28" s="365"/>
      <c r="D28" s="365"/>
      <c r="E28" s="365"/>
      <c r="F28" s="365"/>
      <c r="G28" s="366"/>
      <c r="H28" s="3"/>
      <c r="I28" s="355" t="s">
        <v>21</v>
      </c>
      <c r="J28" s="356"/>
      <c r="K28" s="356"/>
      <c r="L28" s="356"/>
      <c r="M28" s="356"/>
      <c r="N28" s="357"/>
      <c r="O28" s="3"/>
      <c r="P28" s="358" t="s">
        <v>21</v>
      </c>
      <c r="Q28" s="359"/>
      <c r="R28" s="359"/>
      <c r="S28" s="359"/>
      <c r="T28" s="359"/>
      <c r="U28" s="360"/>
      <c r="V28" s="3"/>
      <c r="W28" s="3"/>
      <c r="X28" s="3"/>
    </row>
    <row r="29" spans="1:24" ht="16.5" thickBot="1">
      <c r="A29" s="3"/>
      <c r="B29" s="105">
        <v>42668</v>
      </c>
      <c r="C29" s="106" t="s">
        <v>143</v>
      </c>
      <c r="D29" s="107" t="s">
        <v>9</v>
      </c>
      <c r="E29" s="106">
        <v>0</v>
      </c>
      <c r="F29" s="107">
        <v>4</v>
      </c>
      <c r="G29" s="108"/>
      <c r="H29" s="3"/>
      <c r="I29" s="122">
        <v>42669</v>
      </c>
      <c r="J29" s="123" t="s">
        <v>56</v>
      </c>
      <c r="K29" s="124" t="s">
        <v>7</v>
      </c>
      <c r="L29" s="123">
        <v>2</v>
      </c>
      <c r="M29" s="124">
        <v>3</v>
      </c>
      <c r="N29" s="125"/>
      <c r="O29" s="3"/>
      <c r="P29" s="144">
        <v>42670</v>
      </c>
      <c r="Q29" s="139" t="s">
        <v>57</v>
      </c>
      <c r="R29" s="140" t="s">
        <v>39</v>
      </c>
      <c r="S29" s="139">
        <v>0</v>
      </c>
      <c r="T29" s="140">
        <v>1</v>
      </c>
      <c r="U29" s="145"/>
      <c r="V29" s="3"/>
      <c r="W29" s="3"/>
      <c r="X29" s="3"/>
    </row>
    <row r="30" spans="1:24" ht="15">
      <c r="A30" s="152"/>
      <c r="B30" s="17"/>
      <c r="C30" s="4"/>
      <c r="D30" s="4"/>
      <c r="E30" s="4"/>
      <c r="F30" s="4"/>
      <c r="G30" s="5"/>
      <c r="H30" s="152"/>
      <c r="I30" s="157"/>
      <c r="J30" s="4"/>
      <c r="K30" s="4"/>
      <c r="L30" s="4"/>
      <c r="M30" s="4"/>
      <c r="N30" s="156"/>
      <c r="O30" s="152"/>
      <c r="P30" s="4"/>
      <c r="Q30" s="4"/>
      <c r="R30" s="4"/>
      <c r="S30" s="4"/>
      <c r="T30" s="4"/>
      <c r="U30" s="5"/>
      <c r="V30" s="152"/>
      <c r="W30" s="152"/>
      <c r="X30" s="152"/>
    </row>
    <row r="31" spans="1:24" ht="15">
      <c r="A31" s="152"/>
      <c r="B31" s="4"/>
      <c r="C31" s="4"/>
      <c r="D31" s="4"/>
      <c r="E31" s="4"/>
      <c r="F31" s="4"/>
      <c r="G31" s="5"/>
      <c r="H31" s="152"/>
      <c r="I31" s="157"/>
      <c r="J31" s="4"/>
      <c r="K31" s="4"/>
      <c r="L31" s="4"/>
      <c r="M31" s="4"/>
      <c r="N31" s="156"/>
      <c r="O31" s="152"/>
      <c r="P31" s="4"/>
      <c r="Q31" s="4"/>
      <c r="R31" s="4"/>
      <c r="S31" s="4"/>
      <c r="T31" s="4"/>
      <c r="U31" s="5"/>
      <c r="V31" s="152"/>
      <c r="W31" s="152"/>
      <c r="X31" s="152"/>
    </row>
    <row r="32" spans="1:24" ht="15">
      <c r="A32" s="152"/>
      <c r="B32" s="4"/>
      <c r="C32" s="4"/>
      <c r="D32" s="4"/>
      <c r="E32" s="4"/>
      <c r="F32" s="4"/>
      <c r="G32" s="5"/>
      <c r="H32" s="152"/>
      <c r="I32" s="157"/>
      <c r="J32" s="4"/>
      <c r="K32" s="4"/>
      <c r="L32" s="4"/>
      <c r="M32" s="4"/>
      <c r="N32" s="156"/>
      <c r="O32" s="152"/>
      <c r="P32" s="157"/>
      <c r="Q32" s="157"/>
      <c r="R32" s="157"/>
      <c r="S32" s="157"/>
      <c r="T32" s="157"/>
      <c r="U32" s="156"/>
      <c r="V32" s="152"/>
      <c r="W32" s="152"/>
      <c r="X32" s="152"/>
    </row>
    <row r="33" spans="1:24" ht="15">
      <c r="A33" s="152"/>
      <c r="B33" s="4"/>
      <c r="C33" s="4"/>
      <c r="D33" s="4"/>
      <c r="E33" s="4"/>
      <c r="F33" s="4"/>
      <c r="G33" s="5"/>
      <c r="H33" s="152"/>
      <c r="I33" s="157"/>
      <c r="J33" s="4"/>
      <c r="K33" s="4"/>
      <c r="L33" s="4"/>
      <c r="M33" s="4"/>
      <c r="N33" s="156"/>
      <c r="O33" s="152"/>
      <c r="P33" s="157"/>
      <c r="Q33" s="157"/>
      <c r="R33" s="157"/>
      <c r="S33" s="157"/>
      <c r="T33" s="157"/>
      <c r="U33" s="156"/>
      <c r="V33" s="152"/>
      <c r="W33" s="152"/>
      <c r="X33" s="152"/>
    </row>
    <row r="34" spans="1:21" ht="15">
      <c r="A34" s="152"/>
      <c r="B34" s="4"/>
      <c r="C34" s="4"/>
      <c r="D34" s="4"/>
      <c r="E34" s="4"/>
      <c r="F34" s="4"/>
      <c r="G34" s="5"/>
      <c r="H34" s="152"/>
      <c r="I34" s="157"/>
      <c r="J34" s="4"/>
      <c r="K34" s="4"/>
      <c r="L34" s="4"/>
      <c r="M34" s="4"/>
      <c r="N34" s="5"/>
      <c r="P34" s="157"/>
      <c r="Q34" s="157"/>
      <c r="R34" s="157"/>
      <c r="S34" s="157"/>
      <c r="T34" s="157"/>
      <c r="U34" s="156"/>
    </row>
    <row r="35" spans="1:21" ht="15">
      <c r="A35" s="152"/>
      <c r="I35" s="4"/>
      <c r="J35" s="4"/>
      <c r="K35" s="4"/>
      <c r="L35" s="4"/>
      <c r="M35" s="4"/>
      <c r="N35" s="5"/>
      <c r="P35" s="157"/>
      <c r="Q35" s="157"/>
      <c r="R35" s="157"/>
      <c r="S35" s="157"/>
      <c r="T35" s="157"/>
      <c r="U35" s="156"/>
    </row>
    <row r="36" spans="9:21" ht="15">
      <c r="I36" s="4"/>
      <c r="J36" s="4"/>
      <c r="K36" s="4"/>
      <c r="L36" s="4"/>
      <c r="M36" s="4"/>
      <c r="N36" s="5"/>
      <c r="P36" s="4"/>
      <c r="Q36" s="4"/>
      <c r="R36" s="4"/>
      <c r="S36" s="4"/>
      <c r="T36" s="4"/>
      <c r="U36" s="5"/>
    </row>
    <row r="37" spans="9:21" ht="15">
      <c r="I37" s="4"/>
      <c r="J37" s="4"/>
      <c r="K37" s="4"/>
      <c r="L37" s="4"/>
      <c r="M37" s="4"/>
      <c r="N37" s="5"/>
      <c r="P37" s="4"/>
      <c r="Q37" s="4"/>
      <c r="R37" s="4"/>
      <c r="S37" s="4"/>
      <c r="T37" s="4"/>
      <c r="U37" s="5"/>
    </row>
    <row r="38" spans="9:21" ht="15">
      <c r="I38" s="4"/>
      <c r="J38" s="4"/>
      <c r="K38" s="4"/>
      <c r="L38" s="4"/>
      <c r="M38" s="4"/>
      <c r="N38" s="5"/>
      <c r="P38" s="4"/>
      <c r="Q38" s="4"/>
      <c r="R38" s="4"/>
      <c r="S38" s="4"/>
      <c r="T38" s="4"/>
      <c r="U38" s="5"/>
    </row>
    <row r="39" spans="9:21" ht="15">
      <c r="I39" s="4"/>
      <c r="J39" s="4"/>
      <c r="K39" s="4"/>
      <c r="L39" s="4"/>
      <c r="M39" s="4"/>
      <c r="N39" s="5"/>
      <c r="P39" s="4"/>
      <c r="Q39" s="4"/>
      <c r="R39" s="4"/>
      <c r="S39" s="4"/>
      <c r="T39" s="4"/>
      <c r="U39" s="5"/>
    </row>
    <row r="40" spans="9:21" ht="15">
      <c r="I40" s="4"/>
      <c r="J40" s="4"/>
      <c r="K40" s="4"/>
      <c r="L40" s="4"/>
      <c r="M40" s="4"/>
      <c r="N40" s="5"/>
      <c r="P40" s="4"/>
      <c r="Q40" s="4"/>
      <c r="R40" s="4"/>
      <c r="S40" s="4"/>
      <c r="T40" s="4"/>
      <c r="U40" s="5"/>
    </row>
    <row r="41" spans="9:21" ht="15">
      <c r="I41" s="4"/>
      <c r="J41" s="4"/>
      <c r="K41" s="4"/>
      <c r="L41" s="4"/>
      <c r="M41" s="4"/>
      <c r="N41" s="5"/>
      <c r="P41" s="4"/>
      <c r="Q41" s="4"/>
      <c r="R41" s="4"/>
      <c r="S41" s="4"/>
      <c r="T41" s="4"/>
      <c r="U41" s="5"/>
    </row>
  </sheetData>
  <sheetProtection/>
  <mergeCells count="18">
    <mergeCell ref="B23:G23"/>
    <mergeCell ref="B26:G26"/>
    <mergeCell ref="B28:G28"/>
    <mergeCell ref="P3:U3"/>
    <mergeCell ref="Q4:R4"/>
    <mergeCell ref="S4:T4"/>
    <mergeCell ref="C4:D4"/>
    <mergeCell ref="E4:F4"/>
    <mergeCell ref="B3:G3"/>
    <mergeCell ref="I3:N3"/>
    <mergeCell ref="J4:K4"/>
    <mergeCell ref="L4:M4"/>
    <mergeCell ref="I23:N23"/>
    <mergeCell ref="I26:N26"/>
    <mergeCell ref="I28:N28"/>
    <mergeCell ref="P28:U28"/>
    <mergeCell ref="P23:U23"/>
    <mergeCell ref="P26:U26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W32"/>
  <sheetViews>
    <sheetView zoomScale="80" zoomScaleNormal="80" zoomScalePageLayoutView="0" workbookViewId="0" topLeftCell="A3">
      <selection activeCell="P26" sqref="P26"/>
    </sheetView>
  </sheetViews>
  <sheetFormatPr defaultColWidth="9.140625" defaultRowHeight="15"/>
  <cols>
    <col min="4" max="15" width="8.8515625" style="0" customWidth="1"/>
  </cols>
  <sheetData>
    <row r="1" spans="2:20" ht="15"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</row>
    <row r="2" spans="2:20" ht="15"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</row>
    <row r="3" spans="2:20" ht="15"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</row>
    <row r="4" spans="2:22" ht="20.25" thickBot="1">
      <c r="B4" s="152"/>
      <c r="C4" s="152"/>
      <c r="D4" s="383" t="s">
        <v>18</v>
      </c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4"/>
      <c r="P4" s="152"/>
      <c r="Q4" s="152"/>
      <c r="R4" s="152"/>
      <c r="S4" s="152"/>
      <c r="T4" s="152"/>
      <c r="U4" s="152"/>
      <c r="V4" s="152"/>
    </row>
    <row r="5" spans="2:23" ht="36" customHeight="1" thickBot="1">
      <c r="B5" s="152"/>
      <c r="C5" s="152"/>
      <c r="D5" s="203" t="s">
        <v>13</v>
      </c>
      <c r="E5" s="215" t="s">
        <v>143</v>
      </c>
      <c r="F5" s="216" t="s">
        <v>9</v>
      </c>
      <c r="G5" s="216" t="s">
        <v>10</v>
      </c>
      <c r="H5" s="217" t="s">
        <v>37</v>
      </c>
      <c r="I5" s="217" t="s">
        <v>26</v>
      </c>
      <c r="J5" s="218" t="s">
        <v>54</v>
      </c>
      <c r="K5" s="204" t="s">
        <v>11</v>
      </c>
      <c r="L5" s="204" t="s">
        <v>34</v>
      </c>
      <c r="M5" s="205" t="s">
        <v>16</v>
      </c>
      <c r="N5" s="205" t="s">
        <v>12</v>
      </c>
      <c r="O5" s="205" t="s">
        <v>14</v>
      </c>
      <c r="P5" s="206" t="s">
        <v>15</v>
      </c>
      <c r="Q5" s="176"/>
      <c r="R5" s="152"/>
      <c r="S5" s="152"/>
      <c r="T5" s="152"/>
      <c r="U5" s="152"/>
      <c r="V5" s="152"/>
      <c r="W5" s="152"/>
    </row>
    <row r="6" spans="2:23" ht="20.25">
      <c r="B6" s="152"/>
      <c r="C6" s="152"/>
      <c r="D6" s="219" t="s">
        <v>143</v>
      </c>
      <c r="E6" s="226"/>
      <c r="F6" s="227" t="s">
        <v>159</v>
      </c>
      <c r="G6" s="227" t="s">
        <v>84</v>
      </c>
      <c r="H6" s="227" t="s">
        <v>193</v>
      </c>
      <c r="I6" s="227" t="s">
        <v>164</v>
      </c>
      <c r="J6" s="347" t="s">
        <v>236</v>
      </c>
      <c r="K6" s="285" t="s">
        <v>217</v>
      </c>
      <c r="L6" s="285" t="s">
        <v>210</v>
      </c>
      <c r="M6" s="286" t="s">
        <v>223</v>
      </c>
      <c r="N6" s="286" t="s">
        <v>220</v>
      </c>
      <c r="O6" s="286" t="s">
        <v>231</v>
      </c>
      <c r="P6" s="287" t="s">
        <v>209</v>
      </c>
      <c r="Q6" s="152"/>
      <c r="R6" s="152"/>
      <c r="S6" s="152"/>
      <c r="T6" s="152"/>
      <c r="U6" s="152"/>
      <c r="V6" s="152"/>
      <c r="W6" s="152"/>
    </row>
    <row r="7" spans="2:23" ht="20.25">
      <c r="B7" s="152"/>
      <c r="C7" s="152"/>
      <c r="D7" s="220" t="s">
        <v>9</v>
      </c>
      <c r="E7" s="228" t="s">
        <v>158</v>
      </c>
      <c r="F7" s="229"/>
      <c r="G7" s="230" t="s">
        <v>64</v>
      </c>
      <c r="H7" s="230" t="s">
        <v>40</v>
      </c>
      <c r="I7" s="230" t="s">
        <v>123</v>
      </c>
      <c r="J7" s="231" t="s">
        <v>134</v>
      </c>
      <c r="K7" s="288" t="s">
        <v>209</v>
      </c>
      <c r="L7" s="288" t="s">
        <v>210</v>
      </c>
      <c r="M7" s="289" t="s">
        <v>211</v>
      </c>
      <c r="N7" s="289" t="s">
        <v>212</v>
      </c>
      <c r="O7" s="289" t="s">
        <v>213</v>
      </c>
      <c r="P7" s="290" t="s">
        <v>217</v>
      </c>
      <c r="Q7" s="152"/>
      <c r="R7" s="152"/>
      <c r="S7" s="152"/>
      <c r="T7" s="152"/>
      <c r="U7" s="152"/>
      <c r="V7" s="152"/>
      <c r="W7" s="152"/>
    </row>
    <row r="8" spans="2:23" ht="20.25">
      <c r="B8" s="152"/>
      <c r="C8" s="152"/>
      <c r="D8" s="220" t="s">
        <v>10</v>
      </c>
      <c r="E8" s="228" t="s">
        <v>83</v>
      </c>
      <c r="F8" s="230" t="s">
        <v>63</v>
      </c>
      <c r="G8" s="229"/>
      <c r="H8" s="230" t="s">
        <v>202</v>
      </c>
      <c r="I8" s="230" t="s">
        <v>50</v>
      </c>
      <c r="J8" s="231" t="s">
        <v>53</v>
      </c>
      <c r="K8" s="288" t="s">
        <v>210</v>
      </c>
      <c r="L8" s="288" t="s">
        <v>210</v>
      </c>
      <c r="M8" s="289" t="s">
        <v>214</v>
      </c>
      <c r="N8" s="289" t="s">
        <v>214</v>
      </c>
      <c r="O8" s="289" t="s">
        <v>215</v>
      </c>
      <c r="P8" s="290" t="s">
        <v>238</v>
      </c>
      <c r="Q8" s="152"/>
      <c r="R8" s="152"/>
      <c r="S8" s="152"/>
      <c r="T8" s="152"/>
      <c r="U8" s="152"/>
      <c r="V8" s="152"/>
      <c r="W8" s="152"/>
    </row>
    <row r="9" spans="2:23" ht="20.25">
      <c r="B9" s="152"/>
      <c r="C9" s="152"/>
      <c r="D9" s="220" t="s">
        <v>37</v>
      </c>
      <c r="E9" s="228" t="s">
        <v>194</v>
      </c>
      <c r="F9" s="230" t="s">
        <v>41</v>
      </c>
      <c r="G9" s="230" t="s">
        <v>201</v>
      </c>
      <c r="H9" s="229"/>
      <c r="I9" s="230" t="s">
        <v>133</v>
      </c>
      <c r="J9" s="231" t="s">
        <v>109</v>
      </c>
      <c r="K9" s="288" t="s">
        <v>217</v>
      </c>
      <c r="L9" s="288" t="s">
        <v>210</v>
      </c>
      <c r="M9" s="289" t="s">
        <v>223</v>
      </c>
      <c r="N9" s="289" t="s">
        <v>218</v>
      </c>
      <c r="O9" s="289" t="s">
        <v>227</v>
      </c>
      <c r="P9" s="290" t="s">
        <v>223</v>
      </c>
      <c r="Q9" s="152"/>
      <c r="R9" s="152"/>
      <c r="S9" s="152"/>
      <c r="T9" s="152"/>
      <c r="U9" s="152"/>
      <c r="V9" s="152"/>
      <c r="W9" s="152"/>
    </row>
    <row r="10" spans="2:23" ht="20.25">
      <c r="B10" s="152"/>
      <c r="C10" s="152"/>
      <c r="D10" s="220" t="s">
        <v>26</v>
      </c>
      <c r="E10" s="228" t="s">
        <v>165</v>
      </c>
      <c r="F10" s="230" t="s">
        <v>122</v>
      </c>
      <c r="G10" s="230" t="s">
        <v>51</v>
      </c>
      <c r="H10" s="230" t="s">
        <v>134</v>
      </c>
      <c r="I10" s="229"/>
      <c r="J10" s="231" t="s">
        <v>109</v>
      </c>
      <c r="K10" s="288" t="s">
        <v>214</v>
      </c>
      <c r="L10" s="288" t="s">
        <v>210</v>
      </c>
      <c r="M10" s="289" t="s">
        <v>210</v>
      </c>
      <c r="N10" s="289" t="s">
        <v>237</v>
      </c>
      <c r="O10" s="289" t="s">
        <v>239</v>
      </c>
      <c r="P10" s="290" t="s">
        <v>211</v>
      </c>
      <c r="Q10" s="152"/>
      <c r="R10" s="152"/>
      <c r="S10" s="152"/>
      <c r="T10" s="152"/>
      <c r="U10" s="152"/>
      <c r="V10" s="152"/>
      <c r="W10" s="152"/>
    </row>
    <row r="11" spans="2:21" ht="21" thickBot="1">
      <c r="B11" s="152"/>
      <c r="C11" s="152"/>
      <c r="D11" s="221" t="s">
        <v>54</v>
      </c>
      <c r="E11" s="348" t="s">
        <v>236</v>
      </c>
      <c r="F11" s="232" t="s">
        <v>133</v>
      </c>
      <c r="G11" s="232" t="s">
        <v>52</v>
      </c>
      <c r="H11" s="232" t="s">
        <v>110</v>
      </c>
      <c r="I11" s="232" t="s">
        <v>110</v>
      </c>
      <c r="J11" s="233"/>
      <c r="K11" s="291" t="s">
        <v>211</v>
      </c>
      <c r="L11" s="291" t="s">
        <v>210</v>
      </c>
      <c r="M11" s="292" t="s">
        <v>209</v>
      </c>
      <c r="N11" s="292" t="s">
        <v>238</v>
      </c>
      <c r="O11" s="292" t="s">
        <v>240</v>
      </c>
      <c r="P11" s="293" t="s">
        <v>214</v>
      </c>
      <c r="Q11" s="152"/>
      <c r="R11" s="152"/>
      <c r="S11" s="152"/>
      <c r="T11" s="152"/>
      <c r="U11" s="152"/>
    </row>
    <row r="12" spans="2:20" ht="42" customHeight="1" thickBot="1">
      <c r="B12" s="152"/>
      <c r="C12" s="152"/>
      <c r="D12" s="385" t="s">
        <v>17</v>
      </c>
      <c r="E12" s="385"/>
      <c r="F12" s="385"/>
      <c r="G12" s="385"/>
      <c r="H12" s="385"/>
      <c r="I12" s="385"/>
      <c r="J12" s="385"/>
      <c r="K12" s="385"/>
      <c r="L12" s="385"/>
      <c r="M12" s="385"/>
      <c r="N12" s="385"/>
      <c r="O12" s="385"/>
      <c r="P12" s="152"/>
      <c r="Q12" s="152"/>
      <c r="R12" s="152"/>
      <c r="S12" s="152"/>
      <c r="T12" s="152"/>
    </row>
    <row r="13" spans="2:23" ht="48" thickBot="1">
      <c r="B13" s="152"/>
      <c r="C13" s="152"/>
      <c r="D13" s="80" t="s">
        <v>13</v>
      </c>
      <c r="E13" s="207" t="s">
        <v>25</v>
      </c>
      <c r="F13" s="207" t="s">
        <v>28</v>
      </c>
      <c r="G13" s="208" t="s">
        <v>55</v>
      </c>
      <c r="H13" s="209" t="s">
        <v>56</v>
      </c>
      <c r="I13" s="210" t="s">
        <v>7</v>
      </c>
      <c r="J13" s="77" t="s">
        <v>11</v>
      </c>
      <c r="K13" s="77" t="s">
        <v>34</v>
      </c>
      <c r="L13" s="78" t="s">
        <v>16</v>
      </c>
      <c r="M13" s="78" t="s">
        <v>12</v>
      </c>
      <c r="N13" s="78" t="s">
        <v>14</v>
      </c>
      <c r="O13" s="79" t="s">
        <v>15</v>
      </c>
      <c r="P13" s="176"/>
      <c r="Q13" s="152"/>
      <c r="R13" s="152"/>
      <c r="S13" s="152"/>
      <c r="T13" s="152"/>
      <c r="U13" s="152"/>
      <c r="V13" s="152"/>
      <c r="W13" s="152"/>
    </row>
    <row r="14" spans="1:22" ht="23.25" customHeight="1">
      <c r="A14" s="3"/>
      <c r="B14" s="153"/>
      <c r="C14" s="153"/>
      <c r="D14" s="211" t="s">
        <v>25</v>
      </c>
      <c r="E14" s="234"/>
      <c r="F14" s="235" t="s">
        <v>97</v>
      </c>
      <c r="G14" s="236" t="s">
        <v>124</v>
      </c>
      <c r="H14" s="237" t="s">
        <v>149</v>
      </c>
      <c r="I14" s="238" t="s">
        <v>83</v>
      </c>
      <c r="J14" s="294" t="s">
        <v>210</v>
      </c>
      <c r="K14" s="294" t="s">
        <v>210</v>
      </c>
      <c r="L14" s="295" t="s">
        <v>209</v>
      </c>
      <c r="M14" s="295" t="s">
        <v>209</v>
      </c>
      <c r="N14" s="295" t="s">
        <v>216</v>
      </c>
      <c r="O14" s="296" t="s">
        <v>214</v>
      </c>
      <c r="P14" s="152"/>
      <c r="Q14" s="152"/>
      <c r="R14" s="152"/>
      <c r="S14" s="152"/>
      <c r="T14" s="152"/>
      <c r="U14" s="152"/>
      <c r="V14" s="152"/>
    </row>
    <row r="15" spans="1:22" ht="23.25" customHeight="1">
      <c r="A15" s="3"/>
      <c r="B15" s="154"/>
      <c r="C15" s="154"/>
      <c r="D15" s="212" t="s">
        <v>28</v>
      </c>
      <c r="E15" s="239" t="s">
        <v>98</v>
      </c>
      <c r="F15" s="240"/>
      <c r="G15" s="241" t="s">
        <v>83</v>
      </c>
      <c r="H15" s="242" t="s">
        <v>165</v>
      </c>
      <c r="I15" s="243" t="s">
        <v>144</v>
      </c>
      <c r="J15" s="297" t="s">
        <v>223</v>
      </c>
      <c r="K15" s="297" t="s">
        <v>210</v>
      </c>
      <c r="L15" s="298" t="s">
        <v>211</v>
      </c>
      <c r="M15" s="298" t="s">
        <v>229</v>
      </c>
      <c r="N15" s="298" t="s">
        <v>230</v>
      </c>
      <c r="O15" s="299" t="s">
        <v>211</v>
      </c>
      <c r="P15" s="153"/>
      <c r="Q15" s="152"/>
      <c r="R15" s="152"/>
      <c r="S15" s="152"/>
      <c r="T15" s="152"/>
      <c r="U15" s="152"/>
      <c r="V15" s="152"/>
    </row>
    <row r="16" spans="1:22" ht="23.25" customHeight="1">
      <c r="A16" s="3"/>
      <c r="B16" s="153"/>
      <c r="C16" s="153"/>
      <c r="D16" s="212" t="s">
        <v>55</v>
      </c>
      <c r="E16" s="239" t="s">
        <v>125</v>
      </c>
      <c r="F16" s="239" t="s">
        <v>84</v>
      </c>
      <c r="G16" s="244"/>
      <c r="H16" s="242" t="s">
        <v>103</v>
      </c>
      <c r="I16" s="243" t="s">
        <v>189</v>
      </c>
      <c r="J16" s="297" t="s">
        <v>217</v>
      </c>
      <c r="K16" s="297" t="s">
        <v>211</v>
      </c>
      <c r="L16" s="298" t="s">
        <v>211</v>
      </c>
      <c r="M16" s="298" t="s">
        <v>218</v>
      </c>
      <c r="N16" s="298" t="s">
        <v>219</v>
      </c>
      <c r="O16" s="299" t="s">
        <v>217</v>
      </c>
      <c r="P16" s="153"/>
      <c r="Q16" s="152"/>
      <c r="R16" s="152"/>
      <c r="S16" s="152"/>
      <c r="T16" s="152"/>
      <c r="U16" s="152"/>
      <c r="V16" s="152"/>
    </row>
    <row r="17" spans="1:20" ht="23.25" customHeight="1">
      <c r="A17" s="3"/>
      <c r="B17" s="153"/>
      <c r="C17" s="153"/>
      <c r="D17" s="213" t="s">
        <v>56</v>
      </c>
      <c r="E17" s="245" t="s">
        <v>150</v>
      </c>
      <c r="F17" s="245" t="s">
        <v>164</v>
      </c>
      <c r="G17" s="241" t="s">
        <v>102</v>
      </c>
      <c r="H17" s="246"/>
      <c r="I17" s="247" t="s">
        <v>175</v>
      </c>
      <c r="J17" s="300" t="s">
        <v>217</v>
      </c>
      <c r="K17" s="300" t="s">
        <v>211</v>
      </c>
      <c r="L17" s="301" t="s">
        <v>211</v>
      </c>
      <c r="M17" s="301" t="s">
        <v>218</v>
      </c>
      <c r="N17" s="301" t="s">
        <v>231</v>
      </c>
      <c r="O17" s="302" t="s">
        <v>223</v>
      </c>
      <c r="P17" s="152"/>
      <c r="Q17" s="152"/>
      <c r="R17" s="152"/>
      <c r="S17" s="152"/>
      <c r="T17" s="152"/>
    </row>
    <row r="18" spans="1:21" ht="23.25" customHeight="1" thickBot="1">
      <c r="A18" s="3"/>
      <c r="B18" s="153"/>
      <c r="C18" s="153"/>
      <c r="D18" s="214" t="s">
        <v>7</v>
      </c>
      <c r="E18" s="248" t="s">
        <v>84</v>
      </c>
      <c r="F18" s="248" t="s">
        <v>145</v>
      </c>
      <c r="G18" s="249" t="s">
        <v>189</v>
      </c>
      <c r="H18" s="250" t="s">
        <v>175</v>
      </c>
      <c r="I18" s="251"/>
      <c r="J18" s="303" t="s">
        <v>211</v>
      </c>
      <c r="K18" s="303" t="s">
        <v>217</v>
      </c>
      <c r="L18" s="304" t="s">
        <v>211</v>
      </c>
      <c r="M18" s="304" t="s">
        <v>220</v>
      </c>
      <c r="N18" s="304" t="s">
        <v>210</v>
      </c>
      <c r="O18" s="305" t="s">
        <v>209</v>
      </c>
      <c r="P18" s="155"/>
      <c r="Q18" s="152"/>
      <c r="R18" s="152"/>
      <c r="S18" s="152"/>
      <c r="T18" s="152"/>
      <c r="U18" s="152"/>
    </row>
    <row r="19" spans="1:21" ht="35.25" customHeight="1" thickBot="1">
      <c r="A19" s="3"/>
      <c r="B19" s="152"/>
      <c r="C19" s="152"/>
      <c r="D19" s="383" t="s">
        <v>30</v>
      </c>
      <c r="E19" s="383"/>
      <c r="F19" s="383"/>
      <c r="G19" s="383"/>
      <c r="H19" s="383"/>
      <c r="I19" s="383"/>
      <c r="J19" s="383"/>
      <c r="K19" s="383"/>
      <c r="L19" s="383"/>
      <c r="M19" s="383"/>
      <c r="N19" s="383"/>
      <c r="O19" s="384"/>
      <c r="P19" s="152"/>
      <c r="Q19" s="152"/>
      <c r="R19" s="152"/>
      <c r="S19" s="152"/>
      <c r="T19" s="152"/>
      <c r="U19" s="152"/>
    </row>
    <row r="20" spans="2:21" ht="48" thickBot="1">
      <c r="B20" s="152"/>
      <c r="C20" s="152"/>
      <c r="D20" s="73" t="s">
        <v>13</v>
      </c>
      <c r="E20" s="223" t="s">
        <v>27</v>
      </c>
      <c r="F20" s="223" t="s">
        <v>39</v>
      </c>
      <c r="G20" s="224" t="s">
        <v>57</v>
      </c>
      <c r="H20" s="225" t="s">
        <v>58</v>
      </c>
      <c r="I20" s="76" t="s">
        <v>11</v>
      </c>
      <c r="J20" s="76" t="s">
        <v>34</v>
      </c>
      <c r="K20" s="74" t="s">
        <v>16</v>
      </c>
      <c r="L20" s="74" t="s">
        <v>12</v>
      </c>
      <c r="M20" s="74" t="s">
        <v>14</v>
      </c>
      <c r="N20" s="75" t="s">
        <v>15</v>
      </c>
      <c r="O20" s="194"/>
      <c r="P20" s="152"/>
      <c r="Q20" s="152"/>
      <c r="R20" s="152"/>
      <c r="S20" s="152"/>
      <c r="T20" s="152"/>
      <c r="U20" s="152"/>
    </row>
    <row r="21" spans="2:21" ht="20.25">
      <c r="B21" s="152"/>
      <c r="C21" s="152"/>
      <c r="D21" s="271" t="s">
        <v>27</v>
      </c>
      <c r="E21" s="252"/>
      <c r="F21" s="253" t="s">
        <v>133</v>
      </c>
      <c r="G21" s="349" t="s">
        <v>159</v>
      </c>
      <c r="H21" s="255" t="s">
        <v>165</v>
      </c>
      <c r="I21" s="306" t="s">
        <v>211</v>
      </c>
      <c r="J21" s="306" t="s">
        <v>210</v>
      </c>
      <c r="K21" s="307" t="s">
        <v>217</v>
      </c>
      <c r="L21" s="307" t="s">
        <v>209</v>
      </c>
      <c r="M21" s="307" t="s">
        <v>244</v>
      </c>
      <c r="N21" s="308" t="s">
        <v>223</v>
      </c>
      <c r="O21" s="152"/>
      <c r="P21" s="152"/>
      <c r="Q21" s="152"/>
      <c r="R21" s="152"/>
      <c r="S21" s="152"/>
      <c r="T21" s="152"/>
      <c r="U21" s="152"/>
    </row>
    <row r="22" spans="2:21" ht="20.25">
      <c r="B22" s="152"/>
      <c r="C22" s="152"/>
      <c r="D22" s="271" t="s">
        <v>39</v>
      </c>
      <c r="E22" s="253" t="s">
        <v>134</v>
      </c>
      <c r="F22" s="252"/>
      <c r="G22" s="254" t="s">
        <v>174</v>
      </c>
      <c r="H22" s="255" t="s">
        <v>208</v>
      </c>
      <c r="I22" s="306" t="s">
        <v>217</v>
      </c>
      <c r="J22" s="306" t="s">
        <v>210</v>
      </c>
      <c r="K22" s="307" t="s">
        <v>211</v>
      </c>
      <c r="L22" s="307" t="s">
        <v>221</v>
      </c>
      <c r="M22" s="307" t="s">
        <v>222</v>
      </c>
      <c r="N22" s="308" t="s">
        <v>217</v>
      </c>
      <c r="O22" s="153"/>
      <c r="P22" s="152"/>
      <c r="Q22" s="152"/>
      <c r="R22" s="152"/>
      <c r="S22" s="152"/>
      <c r="T22" s="152"/>
      <c r="U22" s="152"/>
    </row>
    <row r="23" spans="2:21" ht="20.25">
      <c r="B23" s="153"/>
      <c r="C23" s="153"/>
      <c r="D23" s="272" t="s">
        <v>57</v>
      </c>
      <c r="E23" s="256" t="s">
        <v>158</v>
      </c>
      <c r="F23" s="256" t="s">
        <v>173</v>
      </c>
      <c r="G23" s="257"/>
      <c r="H23" s="258" t="s">
        <v>183</v>
      </c>
      <c r="I23" s="309" t="s">
        <v>223</v>
      </c>
      <c r="J23" s="309" t="s">
        <v>210</v>
      </c>
      <c r="K23" s="310" t="s">
        <v>210</v>
      </c>
      <c r="L23" s="310" t="s">
        <v>218</v>
      </c>
      <c r="M23" s="310" t="s">
        <v>245</v>
      </c>
      <c r="N23" s="311" t="s">
        <v>211</v>
      </c>
      <c r="O23" s="153"/>
      <c r="P23" s="152"/>
      <c r="Q23" s="152"/>
      <c r="R23" s="152"/>
      <c r="S23" s="152"/>
      <c r="T23" s="152"/>
      <c r="U23" s="152"/>
    </row>
    <row r="24" spans="2:21" ht="21" thickBot="1">
      <c r="B24" s="152"/>
      <c r="C24" s="152"/>
      <c r="D24" s="222" t="s">
        <v>58</v>
      </c>
      <c r="E24" s="259" t="s">
        <v>164</v>
      </c>
      <c r="F24" s="259" t="s">
        <v>207</v>
      </c>
      <c r="G24" s="260" t="s">
        <v>184</v>
      </c>
      <c r="H24" s="261"/>
      <c r="I24" s="312" t="s">
        <v>210</v>
      </c>
      <c r="J24" s="312" t="s">
        <v>210</v>
      </c>
      <c r="K24" s="313" t="s">
        <v>223</v>
      </c>
      <c r="L24" s="313" t="s">
        <v>223</v>
      </c>
      <c r="M24" s="313" t="s">
        <v>224</v>
      </c>
      <c r="N24" s="314" t="s">
        <v>209</v>
      </c>
      <c r="O24" s="152"/>
      <c r="P24" s="152"/>
      <c r="Q24" s="152"/>
      <c r="R24" s="152"/>
      <c r="S24" s="152"/>
      <c r="T24" s="152"/>
      <c r="U24" s="152"/>
    </row>
    <row r="25" spans="2:21" ht="15.75">
      <c r="B25" s="152"/>
      <c r="C25" s="152"/>
      <c r="D25" s="152"/>
      <c r="E25" s="152"/>
      <c r="F25" s="155"/>
      <c r="G25" s="155"/>
      <c r="H25" s="155"/>
      <c r="I25" s="155"/>
      <c r="J25" s="155"/>
      <c r="K25" s="155"/>
      <c r="L25" s="155"/>
      <c r="M25" s="155"/>
      <c r="N25" s="155"/>
      <c r="O25" s="153"/>
      <c r="P25" s="152"/>
      <c r="Q25" s="152"/>
      <c r="R25" s="152"/>
      <c r="S25" s="152"/>
      <c r="T25" s="152"/>
      <c r="U25" s="152"/>
    </row>
    <row r="26" spans="2:19" ht="15"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3"/>
      <c r="O26" s="153"/>
      <c r="P26" s="152" t="s">
        <v>9</v>
      </c>
      <c r="Q26" s="152"/>
      <c r="R26" s="152"/>
      <c r="S26" s="152"/>
    </row>
    <row r="27" spans="2:19" ht="15"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</row>
    <row r="28" spans="2:19" ht="15.75">
      <c r="B28" s="152"/>
      <c r="C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5"/>
      <c r="P28" s="152"/>
      <c r="Q28" s="152"/>
      <c r="R28" s="152"/>
      <c r="S28" s="152"/>
    </row>
    <row r="29" spans="5:19" ht="15"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3"/>
      <c r="P29" s="152"/>
      <c r="Q29" s="152"/>
      <c r="R29" s="152"/>
      <c r="S29" s="152"/>
    </row>
    <row r="30" spans="15:19" ht="15">
      <c r="O30" s="152"/>
      <c r="Q30" s="152"/>
      <c r="R30" s="152"/>
      <c r="S30" s="152"/>
    </row>
    <row r="31" spans="15:17" ht="15">
      <c r="O31" s="152"/>
      <c r="Q31" s="152"/>
    </row>
    <row r="32" spans="15:17" ht="15">
      <c r="O32" s="152"/>
      <c r="Q32" s="152"/>
    </row>
  </sheetData>
  <sheetProtection/>
  <mergeCells count="3">
    <mergeCell ref="D4:O4"/>
    <mergeCell ref="D12:O12"/>
    <mergeCell ref="D19:O19"/>
  </mergeCells>
  <printOptions/>
  <pageMargins left="0.7" right="0.7" top="0.75" bottom="0.75" header="0.3" footer="0.3"/>
  <pageSetup horizontalDpi="180" verticalDpi="180" orientation="portrait" paperSize="9" r:id="rId1"/>
  <ignoredErrors>
    <ignoredError sqref="J18:N18 J16:N16 J14:N14 J15:O15 O14 J17:O17 O16 O18 K9:O9 K7:O8 K6:P6 K11:N11 P7:P8 P9 K10:N10 P10 P11 O10:O11 I24:M24 I22:M22 I21:N21 I23:N23 N22 N2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C1:AS76"/>
  <sheetViews>
    <sheetView workbookViewId="0" topLeftCell="C31">
      <selection activeCell="V61" sqref="V61"/>
    </sheetView>
  </sheetViews>
  <sheetFormatPr defaultColWidth="9.140625" defaultRowHeight="15"/>
  <cols>
    <col min="1" max="3" width="9.140625" style="7" customWidth="1"/>
    <col min="4" max="4" width="29.8515625" style="9" customWidth="1"/>
    <col min="5" max="5" width="7.00390625" style="8" bestFit="1" customWidth="1"/>
    <col min="6" max="6" width="7.00390625" style="8" customWidth="1"/>
    <col min="7" max="26" width="5.421875" style="8" customWidth="1"/>
    <col min="27" max="27" width="5.421875" style="7" customWidth="1"/>
    <col min="28" max="35" width="7.00390625" style="7" customWidth="1"/>
    <col min="36" max="54" width="6.140625" style="7" customWidth="1"/>
    <col min="55" max="16384" width="9.140625" style="7" customWidth="1"/>
  </cols>
  <sheetData>
    <row r="1" spans="3:23" ht="15.75">
      <c r="C1" s="6"/>
      <c r="D1" s="16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20"/>
      <c r="R1" s="20"/>
      <c r="S1" s="20"/>
      <c r="T1" s="20"/>
      <c r="U1" s="20"/>
      <c r="V1" s="20"/>
      <c r="W1" s="20"/>
    </row>
    <row r="2" spans="3:24" ht="16.5" thickBot="1">
      <c r="C2" s="6"/>
      <c r="D2" s="192" t="s">
        <v>135</v>
      </c>
      <c r="E2" s="192"/>
      <c r="F2" s="14"/>
      <c r="G2" s="14"/>
      <c r="H2" s="14"/>
      <c r="I2" s="14"/>
      <c r="J2" s="14"/>
      <c r="K2" s="14"/>
      <c r="L2" s="14"/>
      <c r="M2" s="14"/>
      <c r="N2" s="14"/>
      <c r="O2" s="14"/>
      <c r="P2" s="20"/>
      <c r="Q2" s="20"/>
      <c r="R2" s="20"/>
      <c r="S2" s="20"/>
      <c r="T2" s="20"/>
      <c r="U2" s="20"/>
      <c r="V2" s="20"/>
      <c r="W2" s="20"/>
      <c r="X2" s="20"/>
    </row>
    <row r="3" spans="3:35" s="10" customFormat="1" ht="16.5" thickBot="1">
      <c r="C3" s="15"/>
      <c r="D3" s="267" t="s">
        <v>29</v>
      </c>
      <c r="E3" s="268" t="s">
        <v>5</v>
      </c>
      <c r="F3" s="268" t="s">
        <v>6</v>
      </c>
      <c r="G3" s="269" t="s">
        <v>46</v>
      </c>
      <c r="H3" s="269" t="s">
        <v>45</v>
      </c>
      <c r="I3" s="269" t="s">
        <v>47</v>
      </c>
      <c r="J3" s="269" t="s">
        <v>73</v>
      </c>
      <c r="K3" s="269" t="s">
        <v>81</v>
      </c>
      <c r="L3" s="269" t="s">
        <v>111</v>
      </c>
      <c r="M3" s="269" t="s">
        <v>128</v>
      </c>
      <c r="N3" s="335" t="s">
        <v>157</v>
      </c>
      <c r="O3" s="335" t="s">
        <v>160</v>
      </c>
      <c r="P3" s="335" t="s">
        <v>166</v>
      </c>
      <c r="Q3" s="335" t="s">
        <v>154</v>
      </c>
      <c r="R3" s="335" t="s">
        <v>196</v>
      </c>
      <c r="S3" s="335" t="s">
        <v>203</v>
      </c>
      <c r="T3" s="335" t="s">
        <v>228</v>
      </c>
      <c r="U3" s="335" t="s">
        <v>241</v>
      </c>
      <c r="V3" s="335" t="s">
        <v>228</v>
      </c>
      <c r="W3" s="335" t="s">
        <v>249</v>
      </c>
      <c r="X3" s="335" t="s">
        <v>162</v>
      </c>
      <c r="Y3" s="270"/>
      <c r="Z3" s="15"/>
      <c r="AA3" s="195"/>
      <c r="AB3" s="195"/>
      <c r="AC3" s="195"/>
      <c r="AD3" s="195"/>
      <c r="AE3" s="195"/>
      <c r="AF3" s="195"/>
      <c r="AG3" s="195"/>
      <c r="AH3" s="195"/>
      <c r="AI3" s="195"/>
    </row>
    <row r="4" spans="3:37" ht="15.75">
      <c r="C4" s="6"/>
      <c r="D4" s="262" t="s">
        <v>43</v>
      </c>
      <c r="E4" s="263" t="s">
        <v>26</v>
      </c>
      <c r="F4" s="264">
        <f aca="true" t="shared" si="0" ref="F4:F26">SUM(G4:AL4)</f>
        <v>24</v>
      </c>
      <c r="G4" s="265">
        <v>6</v>
      </c>
      <c r="H4" s="265"/>
      <c r="I4" s="265"/>
      <c r="J4" s="265"/>
      <c r="K4" s="265"/>
      <c r="L4" s="265"/>
      <c r="M4" s="265">
        <v>3</v>
      </c>
      <c r="N4" s="336"/>
      <c r="O4" s="336"/>
      <c r="P4" s="336">
        <v>1</v>
      </c>
      <c r="Q4" s="336"/>
      <c r="R4" s="336"/>
      <c r="S4" s="336"/>
      <c r="T4" s="336">
        <v>3</v>
      </c>
      <c r="U4" s="336">
        <v>5</v>
      </c>
      <c r="V4" s="336">
        <v>6</v>
      </c>
      <c r="W4" s="336"/>
      <c r="X4" s="336"/>
      <c r="Y4" s="266"/>
      <c r="Z4" s="14"/>
      <c r="AA4" s="20"/>
      <c r="AB4" s="20"/>
      <c r="AC4" s="20"/>
      <c r="AD4" s="20"/>
      <c r="AE4" s="20"/>
      <c r="AF4" s="20"/>
      <c r="AG4" s="20"/>
      <c r="AH4" s="20"/>
      <c r="AI4" s="20"/>
      <c r="AJ4" s="8"/>
      <c r="AK4" s="8"/>
    </row>
    <row r="5" spans="3:37" ht="15.75">
      <c r="C5" s="6"/>
      <c r="D5" s="28" t="s">
        <v>65</v>
      </c>
      <c r="E5" s="32" t="s">
        <v>9</v>
      </c>
      <c r="F5" s="34">
        <f t="shared" si="0"/>
        <v>17</v>
      </c>
      <c r="G5" s="35"/>
      <c r="H5" s="35">
        <v>10</v>
      </c>
      <c r="I5" s="35"/>
      <c r="J5" s="35"/>
      <c r="K5" s="35"/>
      <c r="L5" s="35"/>
      <c r="M5" s="35"/>
      <c r="N5" s="158">
        <v>2</v>
      </c>
      <c r="O5" s="158">
        <v>1</v>
      </c>
      <c r="P5" s="158"/>
      <c r="Q5" s="158"/>
      <c r="R5" s="158"/>
      <c r="S5" s="158"/>
      <c r="T5" s="158"/>
      <c r="U5" s="158"/>
      <c r="V5" s="158"/>
      <c r="W5" s="158">
        <v>3</v>
      </c>
      <c r="X5" s="158">
        <v>1</v>
      </c>
      <c r="Y5" s="36"/>
      <c r="Z5" s="14"/>
      <c r="AA5" s="20"/>
      <c r="AB5" s="20"/>
      <c r="AC5" s="20"/>
      <c r="AD5" s="20"/>
      <c r="AE5" s="20"/>
      <c r="AF5" s="20"/>
      <c r="AG5" s="20"/>
      <c r="AH5" s="20"/>
      <c r="AI5" s="20"/>
      <c r="AJ5" s="8"/>
      <c r="AK5" s="8"/>
    </row>
    <row r="6" spans="3:37" ht="15.75">
      <c r="C6" s="6"/>
      <c r="D6" s="28" t="s">
        <v>66</v>
      </c>
      <c r="E6" s="32" t="s">
        <v>9</v>
      </c>
      <c r="F6" s="34">
        <f t="shared" si="0"/>
        <v>12</v>
      </c>
      <c r="G6" s="35"/>
      <c r="H6" s="35">
        <v>3</v>
      </c>
      <c r="I6" s="35"/>
      <c r="J6" s="35"/>
      <c r="K6" s="35">
        <v>1</v>
      </c>
      <c r="L6" s="35"/>
      <c r="M6" s="35"/>
      <c r="N6" s="158">
        <v>2</v>
      </c>
      <c r="O6" s="158">
        <v>2</v>
      </c>
      <c r="P6" s="158"/>
      <c r="Q6" s="158"/>
      <c r="R6" s="158"/>
      <c r="S6" s="158"/>
      <c r="T6" s="158"/>
      <c r="U6" s="158"/>
      <c r="V6" s="158"/>
      <c r="W6" s="158">
        <v>1</v>
      </c>
      <c r="X6" s="158">
        <v>3</v>
      </c>
      <c r="Y6" s="36"/>
      <c r="Z6" s="14"/>
      <c r="AA6" s="20"/>
      <c r="AB6" s="20"/>
      <c r="AC6" s="20"/>
      <c r="AD6" s="20"/>
      <c r="AE6" s="20"/>
      <c r="AF6" s="20"/>
      <c r="AG6" s="20"/>
      <c r="AH6" s="20"/>
      <c r="AI6" s="20"/>
      <c r="AJ6" s="8"/>
      <c r="AK6" s="8"/>
    </row>
    <row r="7" spans="3:37" ht="15.75">
      <c r="C7" s="6"/>
      <c r="D7" s="28" t="s">
        <v>112</v>
      </c>
      <c r="E7" s="32" t="s">
        <v>37</v>
      </c>
      <c r="F7" s="34">
        <f t="shared" si="0"/>
        <v>10</v>
      </c>
      <c r="G7" s="35"/>
      <c r="H7" s="35"/>
      <c r="I7" s="35"/>
      <c r="J7" s="35"/>
      <c r="K7" s="35"/>
      <c r="L7" s="35">
        <v>3</v>
      </c>
      <c r="M7" s="35"/>
      <c r="N7" s="158"/>
      <c r="O7" s="158"/>
      <c r="P7" s="158"/>
      <c r="Q7" s="158"/>
      <c r="R7" s="158"/>
      <c r="S7" s="158">
        <v>7</v>
      </c>
      <c r="T7" s="158"/>
      <c r="U7" s="158"/>
      <c r="V7" s="158"/>
      <c r="W7" s="158"/>
      <c r="X7" s="158"/>
      <c r="Y7" s="36"/>
      <c r="Z7" s="14"/>
      <c r="AA7" s="20"/>
      <c r="AB7" s="20"/>
      <c r="AC7" s="20"/>
      <c r="AD7" s="20"/>
      <c r="AE7" s="20"/>
      <c r="AF7" s="20"/>
      <c r="AG7" s="20"/>
      <c r="AH7" s="20"/>
      <c r="AI7" s="20"/>
      <c r="AJ7" s="8"/>
      <c r="AK7" s="8"/>
    </row>
    <row r="8" spans="3:37" ht="15.75">
      <c r="C8" s="6"/>
      <c r="D8" s="28" t="s">
        <v>114</v>
      </c>
      <c r="E8" s="32" t="s">
        <v>37</v>
      </c>
      <c r="F8" s="34">
        <f t="shared" si="0"/>
        <v>9</v>
      </c>
      <c r="G8" s="35"/>
      <c r="H8" s="35"/>
      <c r="I8" s="35"/>
      <c r="J8" s="35"/>
      <c r="K8" s="35"/>
      <c r="L8" s="35">
        <v>3</v>
      </c>
      <c r="M8" s="35"/>
      <c r="N8" s="158"/>
      <c r="O8" s="158"/>
      <c r="P8" s="158"/>
      <c r="Q8" s="158"/>
      <c r="R8" s="158"/>
      <c r="S8" s="158">
        <v>6</v>
      </c>
      <c r="T8" s="158"/>
      <c r="U8" s="158"/>
      <c r="V8" s="158"/>
      <c r="W8" s="158"/>
      <c r="X8" s="158"/>
      <c r="Y8" s="36"/>
      <c r="Z8" s="14"/>
      <c r="AA8" s="20"/>
      <c r="AB8" s="20"/>
      <c r="AC8" s="20"/>
      <c r="AD8" s="20"/>
      <c r="AE8" s="20"/>
      <c r="AF8" s="20"/>
      <c r="AG8" s="20"/>
      <c r="AH8" s="20"/>
      <c r="AI8" s="20"/>
      <c r="AJ8" s="8"/>
      <c r="AK8" s="8"/>
    </row>
    <row r="9" spans="3:37" ht="15.75">
      <c r="C9" s="6"/>
      <c r="D9" s="28" t="s">
        <v>129</v>
      </c>
      <c r="E9" s="32" t="s">
        <v>26</v>
      </c>
      <c r="F9" s="34">
        <f t="shared" si="0"/>
        <v>7</v>
      </c>
      <c r="G9" s="35"/>
      <c r="H9" s="35"/>
      <c r="I9" s="35"/>
      <c r="J9" s="35"/>
      <c r="K9" s="35"/>
      <c r="L9" s="35"/>
      <c r="M9" s="35">
        <v>2</v>
      </c>
      <c r="N9" s="158"/>
      <c r="O9" s="158"/>
      <c r="P9" s="158">
        <v>3</v>
      </c>
      <c r="Q9" s="158"/>
      <c r="R9" s="158"/>
      <c r="S9" s="158"/>
      <c r="T9" s="158">
        <v>1</v>
      </c>
      <c r="U9" s="158"/>
      <c r="V9" s="158">
        <v>1</v>
      </c>
      <c r="W9" s="158"/>
      <c r="X9" s="158"/>
      <c r="Y9" s="36"/>
      <c r="Z9" s="14"/>
      <c r="AA9" s="20"/>
      <c r="AB9" s="20"/>
      <c r="AC9" s="20"/>
      <c r="AD9" s="20"/>
      <c r="AE9" s="20"/>
      <c r="AF9" s="20"/>
      <c r="AG9" s="20"/>
      <c r="AH9" s="20"/>
      <c r="AI9" s="20"/>
      <c r="AJ9" s="8"/>
      <c r="AK9" s="8"/>
    </row>
    <row r="10" spans="3:37" ht="15.75">
      <c r="C10" s="6"/>
      <c r="D10" s="28" t="s">
        <v>42</v>
      </c>
      <c r="E10" s="32" t="s">
        <v>26</v>
      </c>
      <c r="F10" s="34">
        <f t="shared" si="0"/>
        <v>6</v>
      </c>
      <c r="G10" s="35">
        <v>2</v>
      </c>
      <c r="H10" s="35"/>
      <c r="I10" s="35"/>
      <c r="J10" s="35"/>
      <c r="K10" s="35"/>
      <c r="L10" s="35"/>
      <c r="M10" s="35">
        <v>1</v>
      </c>
      <c r="N10" s="158"/>
      <c r="O10" s="158"/>
      <c r="P10" s="158"/>
      <c r="Q10" s="158"/>
      <c r="R10" s="158"/>
      <c r="S10" s="158"/>
      <c r="T10" s="158"/>
      <c r="U10" s="158">
        <v>2</v>
      </c>
      <c r="V10" s="158">
        <v>1</v>
      </c>
      <c r="W10" s="158"/>
      <c r="X10" s="158"/>
      <c r="Y10" s="36"/>
      <c r="Z10" s="14"/>
      <c r="AA10" s="20"/>
      <c r="AB10" s="20"/>
      <c r="AC10" s="20"/>
      <c r="AD10" s="20"/>
      <c r="AE10" s="20"/>
      <c r="AF10" s="20"/>
      <c r="AG10" s="20"/>
      <c r="AH10" s="20"/>
      <c r="AI10" s="20"/>
      <c r="AJ10" s="8"/>
      <c r="AK10" s="8"/>
    </row>
    <row r="11" spans="3:37" ht="15.75">
      <c r="C11" s="6"/>
      <c r="D11" s="28" t="s">
        <v>69</v>
      </c>
      <c r="E11" s="32" t="s">
        <v>37</v>
      </c>
      <c r="F11" s="34">
        <f t="shared" si="0"/>
        <v>6</v>
      </c>
      <c r="G11" s="35"/>
      <c r="H11" s="35"/>
      <c r="I11" s="35">
        <v>2</v>
      </c>
      <c r="J11" s="35"/>
      <c r="K11" s="35"/>
      <c r="L11" s="35"/>
      <c r="M11" s="35"/>
      <c r="N11" s="158"/>
      <c r="O11" s="158"/>
      <c r="P11" s="158"/>
      <c r="Q11" s="158">
        <v>1</v>
      </c>
      <c r="R11" s="158"/>
      <c r="S11" s="158">
        <v>3</v>
      </c>
      <c r="T11" s="158"/>
      <c r="U11" s="158"/>
      <c r="V11" s="158"/>
      <c r="W11" s="158"/>
      <c r="X11" s="158"/>
      <c r="Y11" s="36"/>
      <c r="Z11" s="14"/>
      <c r="AA11" s="20"/>
      <c r="AB11" s="20"/>
      <c r="AC11" s="20"/>
      <c r="AD11" s="20"/>
      <c r="AE11" s="20"/>
      <c r="AF11" s="20"/>
      <c r="AG11" s="20"/>
      <c r="AH11" s="20"/>
      <c r="AI11" s="20"/>
      <c r="AJ11" s="8"/>
      <c r="AK11" s="8"/>
    </row>
    <row r="12" spans="3:37" ht="15.75">
      <c r="C12" s="6"/>
      <c r="D12" s="28" t="s">
        <v>155</v>
      </c>
      <c r="E12" s="32" t="s">
        <v>143</v>
      </c>
      <c r="F12" s="34">
        <f t="shared" si="0"/>
        <v>6</v>
      </c>
      <c r="G12" s="35"/>
      <c r="H12" s="35"/>
      <c r="I12" s="35"/>
      <c r="J12" s="35"/>
      <c r="K12" s="35"/>
      <c r="L12" s="35"/>
      <c r="M12" s="35"/>
      <c r="N12" s="158"/>
      <c r="O12" s="158"/>
      <c r="P12" s="158">
        <v>1</v>
      </c>
      <c r="Q12" s="158">
        <v>4</v>
      </c>
      <c r="R12" s="158">
        <v>1</v>
      </c>
      <c r="S12" s="158"/>
      <c r="T12" s="158"/>
      <c r="U12" s="158"/>
      <c r="V12" s="158"/>
      <c r="W12" s="158"/>
      <c r="X12" s="158"/>
      <c r="Y12" s="36"/>
      <c r="Z12" s="14"/>
      <c r="AA12" s="20"/>
      <c r="AB12" s="20"/>
      <c r="AC12" s="20"/>
      <c r="AD12" s="20"/>
      <c r="AE12" s="20"/>
      <c r="AF12" s="20"/>
      <c r="AG12" s="20"/>
      <c r="AH12" s="20"/>
      <c r="AI12" s="20"/>
      <c r="AJ12" s="8"/>
      <c r="AK12" s="8"/>
    </row>
    <row r="13" spans="3:35" ht="15.75">
      <c r="C13" s="22"/>
      <c r="D13" s="28" t="s">
        <v>112</v>
      </c>
      <c r="E13" s="32" t="s">
        <v>37</v>
      </c>
      <c r="F13" s="34">
        <f t="shared" si="0"/>
        <v>4</v>
      </c>
      <c r="G13" s="35"/>
      <c r="H13" s="35"/>
      <c r="I13" s="35">
        <v>3</v>
      </c>
      <c r="J13" s="35"/>
      <c r="K13" s="35"/>
      <c r="L13" s="35"/>
      <c r="M13" s="35"/>
      <c r="N13" s="158"/>
      <c r="O13" s="158"/>
      <c r="P13" s="158"/>
      <c r="Q13" s="158"/>
      <c r="R13" s="158"/>
      <c r="S13" s="158"/>
      <c r="T13" s="158"/>
      <c r="U13" s="158"/>
      <c r="V13" s="158"/>
      <c r="W13" s="158">
        <v>1</v>
      </c>
      <c r="X13" s="158"/>
      <c r="Y13" s="36"/>
      <c r="Z13" s="20"/>
      <c r="AA13" s="20"/>
      <c r="AB13" s="20"/>
      <c r="AC13" s="20"/>
      <c r="AD13" s="20"/>
      <c r="AE13" s="20"/>
      <c r="AF13" s="22"/>
      <c r="AG13" s="22"/>
      <c r="AH13" s="22"/>
      <c r="AI13" s="22"/>
    </row>
    <row r="14" spans="3:35" ht="15.75">
      <c r="C14" s="22"/>
      <c r="D14" s="28" t="s">
        <v>77</v>
      </c>
      <c r="E14" s="32" t="s">
        <v>54</v>
      </c>
      <c r="F14" s="34">
        <f t="shared" si="0"/>
        <v>3</v>
      </c>
      <c r="G14" s="35"/>
      <c r="H14" s="35"/>
      <c r="I14" s="35"/>
      <c r="J14" s="35">
        <v>3</v>
      </c>
      <c r="K14" s="35"/>
      <c r="L14" s="35"/>
      <c r="M14" s="35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36"/>
      <c r="Z14" s="20"/>
      <c r="AA14" s="20"/>
      <c r="AB14" s="20"/>
      <c r="AC14" s="20"/>
      <c r="AD14" s="20"/>
      <c r="AE14" s="20"/>
      <c r="AF14" s="22"/>
      <c r="AG14" s="22"/>
      <c r="AH14" s="22"/>
      <c r="AI14" s="22"/>
    </row>
    <row r="15" spans="3:35" ht="15.75">
      <c r="C15" s="22"/>
      <c r="D15" s="28" t="s">
        <v>82</v>
      </c>
      <c r="E15" s="32" t="s">
        <v>36</v>
      </c>
      <c r="F15" s="34">
        <f t="shared" si="0"/>
        <v>3</v>
      </c>
      <c r="G15" s="35"/>
      <c r="H15" s="35"/>
      <c r="I15" s="35"/>
      <c r="J15" s="35"/>
      <c r="K15" s="35">
        <v>1</v>
      </c>
      <c r="L15" s="35"/>
      <c r="M15" s="35"/>
      <c r="N15" s="158"/>
      <c r="O15" s="158"/>
      <c r="P15" s="158"/>
      <c r="Q15" s="158"/>
      <c r="R15" s="158">
        <v>1</v>
      </c>
      <c r="S15" s="158">
        <v>1</v>
      </c>
      <c r="T15" s="158"/>
      <c r="U15" s="158"/>
      <c r="V15" s="158"/>
      <c r="W15" s="158"/>
      <c r="X15" s="158"/>
      <c r="Y15" s="36"/>
      <c r="Z15" s="20"/>
      <c r="AA15" s="20"/>
      <c r="AB15" s="20"/>
      <c r="AC15" s="20"/>
      <c r="AD15" s="20"/>
      <c r="AE15" s="20"/>
      <c r="AF15" s="22"/>
      <c r="AG15" s="22"/>
      <c r="AH15" s="22"/>
      <c r="AI15" s="22"/>
    </row>
    <row r="16" spans="3:35" ht="15.75">
      <c r="C16" s="22"/>
      <c r="D16" s="28" t="s">
        <v>59</v>
      </c>
      <c r="E16" s="32" t="s">
        <v>26</v>
      </c>
      <c r="F16" s="34">
        <f t="shared" si="0"/>
        <v>2</v>
      </c>
      <c r="G16" s="35">
        <v>2</v>
      </c>
      <c r="H16" s="35"/>
      <c r="I16" s="35"/>
      <c r="J16" s="35"/>
      <c r="K16" s="35"/>
      <c r="L16" s="35"/>
      <c r="M16" s="35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36"/>
      <c r="Z16" s="20"/>
      <c r="AA16" s="20"/>
      <c r="AB16" s="20"/>
      <c r="AC16" s="20"/>
      <c r="AD16" s="20"/>
      <c r="AE16" s="20"/>
      <c r="AF16" s="22"/>
      <c r="AG16" s="22"/>
      <c r="AH16" s="22"/>
      <c r="AI16" s="22"/>
    </row>
    <row r="17" spans="3:35" ht="15.75">
      <c r="C17" s="22"/>
      <c r="D17" s="28" t="s">
        <v>195</v>
      </c>
      <c r="E17" s="32" t="s">
        <v>143</v>
      </c>
      <c r="F17" s="34">
        <f t="shared" si="0"/>
        <v>2</v>
      </c>
      <c r="G17" s="35"/>
      <c r="H17" s="35"/>
      <c r="I17" s="35"/>
      <c r="J17" s="35"/>
      <c r="K17" s="35"/>
      <c r="L17" s="35"/>
      <c r="M17" s="35"/>
      <c r="N17" s="158"/>
      <c r="O17" s="158"/>
      <c r="P17" s="158"/>
      <c r="Q17" s="158">
        <v>2</v>
      </c>
      <c r="R17" s="158"/>
      <c r="S17" s="158"/>
      <c r="T17" s="158"/>
      <c r="U17" s="158"/>
      <c r="V17" s="158"/>
      <c r="W17" s="158"/>
      <c r="X17" s="158"/>
      <c r="Y17" s="36"/>
      <c r="Z17" s="20"/>
      <c r="AA17" s="20"/>
      <c r="AB17" s="20"/>
      <c r="AC17" s="20"/>
      <c r="AD17" s="20"/>
      <c r="AE17" s="20"/>
      <c r="AF17" s="22"/>
      <c r="AG17" s="22"/>
      <c r="AH17" s="22"/>
      <c r="AI17" s="22"/>
    </row>
    <row r="18" spans="3:35" ht="15.75">
      <c r="C18" s="22"/>
      <c r="D18" s="28" t="s">
        <v>74</v>
      </c>
      <c r="E18" s="32" t="s">
        <v>54</v>
      </c>
      <c r="F18" s="34">
        <f t="shared" si="0"/>
        <v>2</v>
      </c>
      <c r="G18" s="35"/>
      <c r="H18" s="35"/>
      <c r="I18" s="35"/>
      <c r="J18" s="35">
        <v>2</v>
      </c>
      <c r="K18" s="35"/>
      <c r="L18" s="35"/>
      <c r="M18" s="35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36"/>
      <c r="Z18" s="20"/>
      <c r="AA18" s="20"/>
      <c r="AB18" s="20"/>
      <c r="AC18" s="20"/>
      <c r="AD18" s="20"/>
      <c r="AE18" s="20"/>
      <c r="AF18" s="22"/>
      <c r="AG18" s="22"/>
      <c r="AH18" s="22"/>
      <c r="AI18" s="22"/>
    </row>
    <row r="19" spans="3:35" ht="15.75">
      <c r="C19" s="22"/>
      <c r="D19" s="28" t="s">
        <v>113</v>
      </c>
      <c r="E19" s="32" t="s">
        <v>37</v>
      </c>
      <c r="F19" s="34">
        <f t="shared" si="0"/>
        <v>2</v>
      </c>
      <c r="G19" s="35"/>
      <c r="H19" s="35"/>
      <c r="I19" s="35"/>
      <c r="J19" s="35"/>
      <c r="K19" s="35"/>
      <c r="L19" s="35">
        <v>1</v>
      </c>
      <c r="M19" s="35"/>
      <c r="N19" s="158"/>
      <c r="O19" s="158"/>
      <c r="P19" s="158"/>
      <c r="Q19" s="158">
        <v>1</v>
      </c>
      <c r="R19" s="158"/>
      <c r="S19" s="158"/>
      <c r="T19" s="158"/>
      <c r="U19" s="158"/>
      <c r="V19" s="158"/>
      <c r="W19" s="158"/>
      <c r="X19" s="158"/>
      <c r="Y19" s="36"/>
      <c r="Z19" s="20"/>
      <c r="AA19" s="20"/>
      <c r="AB19" s="20"/>
      <c r="AC19" s="20"/>
      <c r="AD19" s="20"/>
      <c r="AE19" s="20"/>
      <c r="AF19" s="22"/>
      <c r="AG19" s="22"/>
      <c r="AH19" s="22"/>
      <c r="AI19" s="22"/>
    </row>
    <row r="20" spans="3:35" ht="15.75">
      <c r="C20" s="22"/>
      <c r="D20" s="28" t="s">
        <v>197</v>
      </c>
      <c r="E20" s="32" t="s">
        <v>143</v>
      </c>
      <c r="F20" s="34">
        <f t="shared" si="0"/>
        <v>1</v>
      </c>
      <c r="G20" s="35"/>
      <c r="H20" s="35"/>
      <c r="I20" s="35"/>
      <c r="J20" s="35"/>
      <c r="K20" s="35"/>
      <c r="L20" s="35"/>
      <c r="M20" s="35"/>
      <c r="N20" s="158"/>
      <c r="O20" s="158"/>
      <c r="P20" s="158"/>
      <c r="Q20" s="158"/>
      <c r="R20" s="158">
        <v>1</v>
      </c>
      <c r="S20" s="158"/>
      <c r="T20" s="158"/>
      <c r="U20" s="158"/>
      <c r="V20" s="158"/>
      <c r="W20" s="158"/>
      <c r="X20" s="158"/>
      <c r="Y20" s="36"/>
      <c r="Z20" s="20"/>
      <c r="AA20" s="20"/>
      <c r="AB20" s="20"/>
      <c r="AC20" s="20"/>
      <c r="AD20" s="20"/>
      <c r="AE20" s="20"/>
      <c r="AF20" s="22"/>
      <c r="AG20" s="22"/>
      <c r="AH20" s="22"/>
      <c r="AI20" s="22"/>
    </row>
    <row r="21" spans="3:35" ht="15.75">
      <c r="C21" s="22"/>
      <c r="D21" s="28" t="s">
        <v>60</v>
      </c>
      <c r="E21" s="32" t="s">
        <v>26</v>
      </c>
      <c r="F21" s="34">
        <f t="shared" si="0"/>
        <v>1</v>
      </c>
      <c r="G21" s="35">
        <v>1</v>
      </c>
      <c r="H21" s="35"/>
      <c r="I21" s="35"/>
      <c r="J21" s="35"/>
      <c r="K21" s="35"/>
      <c r="L21" s="35"/>
      <c r="M21" s="35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36"/>
      <c r="Z21" s="20"/>
      <c r="AA21" s="20"/>
      <c r="AB21" s="20"/>
      <c r="AC21" s="20"/>
      <c r="AD21" s="20"/>
      <c r="AE21" s="20"/>
      <c r="AF21" s="22"/>
      <c r="AG21" s="22"/>
      <c r="AH21" s="22"/>
      <c r="AI21" s="22"/>
    </row>
    <row r="22" spans="3:35" ht="15.75">
      <c r="C22" s="22"/>
      <c r="D22" s="28" t="s">
        <v>71</v>
      </c>
      <c r="E22" s="32" t="s">
        <v>8</v>
      </c>
      <c r="F22" s="34">
        <f t="shared" si="0"/>
        <v>1</v>
      </c>
      <c r="G22" s="35"/>
      <c r="H22" s="35"/>
      <c r="I22" s="35">
        <v>1</v>
      </c>
      <c r="J22" s="35"/>
      <c r="K22" s="35"/>
      <c r="L22" s="35"/>
      <c r="M22" s="35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36"/>
      <c r="AA22" s="20"/>
      <c r="AB22" s="20"/>
      <c r="AC22" s="22"/>
      <c r="AD22" s="22"/>
      <c r="AE22" s="22"/>
      <c r="AF22" s="22"/>
      <c r="AG22" s="22"/>
      <c r="AH22" s="22"/>
      <c r="AI22" s="22"/>
    </row>
    <row r="23" spans="3:37" ht="15.75">
      <c r="C23" s="22"/>
      <c r="D23" s="28" t="s">
        <v>49</v>
      </c>
      <c r="E23" s="32" t="s">
        <v>54</v>
      </c>
      <c r="F23" s="34">
        <f t="shared" si="0"/>
        <v>1</v>
      </c>
      <c r="G23" s="35"/>
      <c r="H23" s="35"/>
      <c r="I23" s="35"/>
      <c r="J23" s="35">
        <v>1</v>
      </c>
      <c r="K23" s="35"/>
      <c r="L23" s="35"/>
      <c r="M23" s="35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36"/>
      <c r="Z23" s="20"/>
      <c r="AA23" s="20"/>
      <c r="AB23" s="20"/>
      <c r="AC23" s="20"/>
      <c r="AD23" s="20"/>
      <c r="AE23" s="20"/>
      <c r="AF23" s="20"/>
      <c r="AG23" s="20"/>
      <c r="AH23" s="22"/>
      <c r="AI23" s="22"/>
      <c r="AJ23" s="22"/>
      <c r="AK23" s="22"/>
    </row>
    <row r="24" spans="3:36" ht="15.75">
      <c r="C24" s="6"/>
      <c r="D24" s="28" t="s">
        <v>75</v>
      </c>
      <c r="E24" s="32" t="s">
        <v>54</v>
      </c>
      <c r="F24" s="34">
        <f t="shared" si="0"/>
        <v>1</v>
      </c>
      <c r="G24" s="35"/>
      <c r="H24" s="35"/>
      <c r="I24" s="35"/>
      <c r="J24" s="35">
        <v>1</v>
      </c>
      <c r="K24" s="35"/>
      <c r="L24" s="35"/>
      <c r="M24" s="35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36"/>
      <c r="Z24" s="27"/>
      <c r="AA24" s="27"/>
      <c r="AB24" s="20"/>
      <c r="AC24" s="20"/>
      <c r="AD24" s="20"/>
      <c r="AE24" s="20"/>
      <c r="AF24" s="20"/>
      <c r="AG24" s="20"/>
      <c r="AH24" s="8"/>
      <c r="AI24" s="8"/>
      <c r="AJ24" s="8"/>
    </row>
    <row r="25" spans="3:36" ht="15.75">
      <c r="C25" s="6"/>
      <c r="D25" s="321" t="s">
        <v>76</v>
      </c>
      <c r="E25" s="322" t="s">
        <v>54</v>
      </c>
      <c r="F25" s="34">
        <f t="shared" si="0"/>
        <v>1</v>
      </c>
      <c r="G25" s="323"/>
      <c r="H25" s="323"/>
      <c r="I25" s="323"/>
      <c r="J25" s="323">
        <v>1</v>
      </c>
      <c r="K25" s="323"/>
      <c r="L25" s="323"/>
      <c r="M25" s="323"/>
      <c r="N25" s="324"/>
      <c r="O25" s="324"/>
      <c r="P25" s="324"/>
      <c r="Q25" s="324"/>
      <c r="R25" s="324"/>
      <c r="S25" s="324"/>
      <c r="T25" s="324"/>
      <c r="U25" s="324"/>
      <c r="V25" s="324"/>
      <c r="W25" s="324"/>
      <c r="X25" s="324"/>
      <c r="Y25" s="325"/>
      <c r="Z25" s="27"/>
      <c r="AA25" s="27"/>
      <c r="AB25" s="20"/>
      <c r="AC25" s="20"/>
      <c r="AD25" s="20"/>
      <c r="AE25" s="20"/>
      <c r="AF25" s="20"/>
      <c r="AG25" s="20"/>
      <c r="AH25" s="8"/>
      <c r="AI25" s="8"/>
      <c r="AJ25" s="8"/>
    </row>
    <row r="26" spans="3:36" ht="15.75">
      <c r="C26" s="6"/>
      <c r="D26" s="321" t="s">
        <v>204</v>
      </c>
      <c r="E26" s="322" t="s">
        <v>10</v>
      </c>
      <c r="F26" s="34">
        <f t="shared" si="0"/>
        <v>1</v>
      </c>
      <c r="G26" s="323"/>
      <c r="H26" s="323"/>
      <c r="I26" s="323"/>
      <c r="J26" s="323"/>
      <c r="K26" s="323"/>
      <c r="L26" s="323"/>
      <c r="M26" s="323"/>
      <c r="N26" s="324"/>
      <c r="O26" s="324"/>
      <c r="P26" s="324"/>
      <c r="Q26" s="324"/>
      <c r="R26" s="324"/>
      <c r="S26" s="324">
        <v>1</v>
      </c>
      <c r="T26" s="324"/>
      <c r="U26" s="324"/>
      <c r="V26" s="324"/>
      <c r="W26" s="324"/>
      <c r="X26" s="324"/>
      <c r="Y26" s="325"/>
      <c r="Z26" s="27"/>
      <c r="AA26" s="27"/>
      <c r="AB26" s="20"/>
      <c r="AC26" s="20"/>
      <c r="AD26" s="20"/>
      <c r="AE26" s="20"/>
      <c r="AF26" s="20"/>
      <c r="AG26" s="20"/>
      <c r="AH26" s="8"/>
      <c r="AI26" s="8"/>
      <c r="AJ26" s="8"/>
    </row>
    <row r="27" spans="3:31" ht="16.5" thickBot="1">
      <c r="C27" s="6"/>
      <c r="D27" s="29"/>
      <c r="E27" s="33"/>
      <c r="F27" s="37">
        <f>SUM(G27:Y27)</f>
        <v>0</v>
      </c>
      <c r="G27" s="38"/>
      <c r="H27" s="38"/>
      <c r="I27" s="38"/>
      <c r="J27" s="38"/>
      <c r="K27" s="38"/>
      <c r="L27" s="38"/>
      <c r="M27" s="38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39"/>
      <c r="Z27" s="20"/>
      <c r="AA27" s="20"/>
      <c r="AB27" s="22"/>
      <c r="AC27" s="22"/>
      <c r="AD27" s="22"/>
      <c r="AE27" s="22"/>
    </row>
    <row r="28" spans="3:26" ht="15.75">
      <c r="C28" s="6"/>
      <c r="D28" s="23"/>
      <c r="E28" s="24"/>
      <c r="F28" s="25"/>
      <c r="G28" s="24"/>
      <c r="H28" s="24"/>
      <c r="I28" s="24"/>
      <c r="J28" s="24"/>
      <c r="K28" s="24"/>
      <c r="L28" s="24"/>
      <c r="M28" s="20"/>
      <c r="N28" s="20"/>
      <c r="O28" s="20"/>
      <c r="P28" s="20"/>
      <c r="Q28" s="20"/>
      <c r="R28" s="20"/>
      <c r="S28" s="20"/>
      <c r="T28" s="20"/>
      <c r="U28" s="22"/>
      <c r="V28" s="22"/>
      <c r="W28" s="22"/>
      <c r="X28" s="22"/>
      <c r="Y28" s="7"/>
      <c r="Z28" s="7"/>
    </row>
    <row r="29" spans="3:26" ht="15.75">
      <c r="C29" s="6"/>
      <c r="D29" s="23"/>
      <c r="E29" s="24"/>
      <c r="F29" s="25"/>
      <c r="G29" s="24"/>
      <c r="H29" s="24"/>
      <c r="I29" s="21"/>
      <c r="J29" s="21"/>
      <c r="K29" s="24"/>
      <c r="L29" s="24"/>
      <c r="M29" s="20"/>
      <c r="N29" s="20"/>
      <c r="O29" s="20"/>
      <c r="P29" s="20"/>
      <c r="Q29" s="20"/>
      <c r="R29" s="20"/>
      <c r="S29" s="20"/>
      <c r="T29" s="20"/>
      <c r="U29" s="22"/>
      <c r="V29" s="22"/>
      <c r="W29" s="22"/>
      <c r="X29" s="22"/>
      <c r="Y29" s="7"/>
      <c r="Z29" s="7"/>
    </row>
    <row r="30" spans="3:26" ht="16.5" thickBot="1">
      <c r="C30" s="6"/>
      <c r="D30" s="192" t="s">
        <v>35</v>
      </c>
      <c r="E30" s="192"/>
      <c r="F30" s="12"/>
      <c r="G30" s="12"/>
      <c r="H30" s="12"/>
      <c r="I30" s="12"/>
      <c r="J30" s="12"/>
      <c r="K30" s="12"/>
      <c r="L30" s="27"/>
      <c r="M30" s="27"/>
      <c r="N30" s="27"/>
      <c r="O30" s="27"/>
      <c r="P30" s="27"/>
      <c r="Q30" s="27"/>
      <c r="R30" s="27"/>
      <c r="S30" s="20"/>
      <c r="T30" s="20"/>
      <c r="U30" s="22"/>
      <c r="V30" s="22"/>
      <c r="W30" s="22"/>
      <c r="X30" s="22"/>
      <c r="Y30" s="7"/>
      <c r="Z30" s="7"/>
    </row>
    <row r="31" spans="3:33" ht="16.5" thickBot="1">
      <c r="C31" s="6"/>
      <c r="D31" s="43" t="s">
        <v>38</v>
      </c>
      <c r="E31" s="44" t="s">
        <v>5</v>
      </c>
      <c r="F31" s="44" t="s">
        <v>6</v>
      </c>
      <c r="G31" s="162" t="s">
        <v>85</v>
      </c>
      <c r="H31" s="162" t="s">
        <v>93</v>
      </c>
      <c r="I31" s="162" t="s">
        <v>104</v>
      </c>
      <c r="J31" s="162" t="s">
        <v>117</v>
      </c>
      <c r="K31" s="162" t="s">
        <v>126</v>
      </c>
      <c r="L31" s="316" t="s">
        <v>146</v>
      </c>
      <c r="M31" s="316" t="s">
        <v>151</v>
      </c>
      <c r="N31" s="316" t="s">
        <v>176</v>
      </c>
      <c r="O31" s="316" t="s">
        <v>190</v>
      </c>
      <c r="P31" s="316" t="s">
        <v>232</v>
      </c>
      <c r="Q31" s="316" t="s">
        <v>246</v>
      </c>
      <c r="R31" s="316" t="s">
        <v>117</v>
      </c>
      <c r="S31" s="316" t="s">
        <v>146</v>
      </c>
      <c r="T31" s="163" t="s">
        <v>176</v>
      </c>
      <c r="U31" s="20"/>
      <c r="V31" s="20"/>
      <c r="W31" s="20"/>
      <c r="X31" s="20"/>
      <c r="Y31" s="20"/>
      <c r="Z31" s="20"/>
      <c r="AA31" s="20"/>
      <c r="AB31" s="20"/>
      <c r="AC31" s="20"/>
      <c r="AD31" s="22"/>
      <c r="AE31" s="22"/>
      <c r="AF31" s="22"/>
      <c r="AG31" s="22"/>
    </row>
    <row r="32" spans="3:41" ht="15.75">
      <c r="C32" s="6"/>
      <c r="D32" s="40" t="s">
        <v>107</v>
      </c>
      <c r="E32" s="45" t="s">
        <v>55</v>
      </c>
      <c r="F32" s="46">
        <f aca="true" t="shared" si="1" ref="F32:F49">SUM(G32:T32)</f>
        <v>15</v>
      </c>
      <c r="G32" s="46"/>
      <c r="H32" s="46"/>
      <c r="I32" s="46">
        <v>1</v>
      </c>
      <c r="J32" s="46">
        <v>1</v>
      </c>
      <c r="K32" s="46">
        <v>6</v>
      </c>
      <c r="L32" s="317"/>
      <c r="M32" s="317"/>
      <c r="N32" s="317"/>
      <c r="O32" s="317">
        <v>3</v>
      </c>
      <c r="P32" s="317"/>
      <c r="Q32" s="317">
        <v>2</v>
      </c>
      <c r="R32" s="317"/>
      <c r="S32" s="317">
        <v>2</v>
      </c>
      <c r="T32" s="47"/>
      <c r="U32" s="20"/>
      <c r="V32" s="20"/>
      <c r="W32" s="20"/>
      <c r="X32" s="20"/>
      <c r="Y32" s="20"/>
      <c r="Z32" s="20"/>
      <c r="AA32" s="20"/>
      <c r="AB32" s="20"/>
      <c r="AC32" s="20"/>
      <c r="AD32" s="22"/>
      <c r="AE32" s="22"/>
      <c r="AF32" s="22"/>
      <c r="AG32" s="22"/>
      <c r="AK32" s="20"/>
      <c r="AL32" s="8"/>
      <c r="AM32" s="8"/>
      <c r="AN32" s="8"/>
      <c r="AO32" s="8"/>
    </row>
    <row r="33" spans="3:41" ht="15.75">
      <c r="C33" s="6"/>
      <c r="D33" s="40" t="s">
        <v>87</v>
      </c>
      <c r="E33" s="45" t="s">
        <v>7</v>
      </c>
      <c r="F33" s="46">
        <f t="shared" si="1"/>
        <v>9</v>
      </c>
      <c r="G33" s="46">
        <v>1</v>
      </c>
      <c r="H33" s="46"/>
      <c r="I33" s="46"/>
      <c r="J33" s="46"/>
      <c r="K33" s="46"/>
      <c r="L33" s="317"/>
      <c r="M33" s="317"/>
      <c r="N33" s="317">
        <v>1</v>
      </c>
      <c r="O33" s="317">
        <v>3</v>
      </c>
      <c r="P33" s="317"/>
      <c r="Q33" s="317"/>
      <c r="R33" s="317"/>
      <c r="S33" s="317">
        <v>2</v>
      </c>
      <c r="T33" s="47">
        <v>2</v>
      </c>
      <c r="U33" s="20"/>
      <c r="V33" s="20"/>
      <c r="W33" s="20"/>
      <c r="X33" s="20"/>
      <c r="Y33" s="20"/>
      <c r="Z33" s="20"/>
      <c r="AA33" s="20"/>
      <c r="AB33" s="20"/>
      <c r="AC33" s="20"/>
      <c r="AD33" s="22"/>
      <c r="AE33" s="22"/>
      <c r="AF33" s="22"/>
      <c r="AG33" s="22"/>
      <c r="AK33" s="20"/>
      <c r="AL33" s="8"/>
      <c r="AM33" s="8"/>
      <c r="AN33" s="8"/>
      <c r="AO33" s="8"/>
    </row>
    <row r="34" spans="3:45" ht="15.75">
      <c r="C34" s="6"/>
      <c r="D34" s="40" t="s">
        <v>95</v>
      </c>
      <c r="E34" s="45" t="s">
        <v>28</v>
      </c>
      <c r="F34" s="46">
        <f t="shared" si="1"/>
        <v>8</v>
      </c>
      <c r="G34" s="46"/>
      <c r="H34" s="46">
        <v>3</v>
      </c>
      <c r="I34" s="46"/>
      <c r="J34" s="46"/>
      <c r="K34" s="46"/>
      <c r="L34" s="317">
        <v>3</v>
      </c>
      <c r="M34" s="317"/>
      <c r="N34" s="317"/>
      <c r="O34" s="317"/>
      <c r="P34" s="317">
        <v>2</v>
      </c>
      <c r="Q34" s="317"/>
      <c r="R34" s="317"/>
      <c r="S34" s="317"/>
      <c r="T34" s="47"/>
      <c r="U34" s="20"/>
      <c r="V34" s="20"/>
      <c r="W34" s="20"/>
      <c r="X34" s="20"/>
      <c r="Y34" s="20"/>
      <c r="Z34" s="20"/>
      <c r="AA34" s="20"/>
      <c r="AB34" s="20"/>
      <c r="AC34" s="20"/>
      <c r="AD34" s="22"/>
      <c r="AE34" s="22"/>
      <c r="AF34" s="22"/>
      <c r="AG34" s="22"/>
      <c r="AK34" s="190"/>
      <c r="AL34" s="190"/>
      <c r="AM34" s="20"/>
      <c r="AN34" s="8"/>
      <c r="AO34" s="8"/>
      <c r="AP34" s="8"/>
      <c r="AQ34" s="8"/>
      <c r="AR34" s="8"/>
      <c r="AS34" s="8"/>
    </row>
    <row r="35" spans="3:45" ht="15.75">
      <c r="C35" s="6"/>
      <c r="D35" s="40" t="s">
        <v>96</v>
      </c>
      <c r="E35" s="45" t="s">
        <v>28</v>
      </c>
      <c r="F35" s="46">
        <f t="shared" si="1"/>
        <v>6</v>
      </c>
      <c r="G35" s="46"/>
      <c r="H35" s="46">
        <v>3</v>
      </c>
      <c r="I35" s="46"/>
      <c r="J35" s="46"/>
      <c r="K35" s="46"/>
      <c r="L35" s="317">
        <v>1</v>
      </c>
      <c r="M35" s="317"/>
      <c r="N35" s="317"/>
      <c r="O35" s="317"/>
      <c r="P35" s="317">
        <v>2</v>
      </c>
      <c r="Q35" s="317"/>
      <c r="R35" s="317"/>
      <c r="S35" s="317"/>
      <c r="T35" s="47"/>
      <c r="U35" s="20"/>
      <c r="V35" s="20"/>
      <c r="W35" s="20"/>
      <c r="X35" s="20"/>
      <c r="Y35" s="20"/>
      <c r="Z35" s="20"/>
      <c r="AA35" s="20"/>
      <c r="AB35" s="20"/>
      <c r="AC35" s="20"/>
      <c r="AD35" s="22"/>
      <c r="AE35" s="22"/>
      <c r="AF35" s="22"/>
      <c r="AG35" s="22"/>
      <c r="AK35" s="191"/>
      <c r="AL35" s="191"/>
      <c r="AM35" s="20"/>
      <c r="AN35" s="8"/>
      <c r="AO35" s="8"/>
      <c r="AP35" s="8"/>
      <c r="AQ35" s="8"/>
      <c r="AR35" s="8"/>
      <c r="AS35" s="8"/>
    </row>
    <row r="36" spans="3:45" ht="15.75">
      <c r="C36" s="6"/>
      <c r="D36" s="40" t="s">
        <v>108</v>
      </c>
      <c r="E36" s="45" t="s">
        <v>55</v>
      </c>
      <c r="F36" s="46">
        <f t="shared" si="1"/>
        <v>6</v>
      </c>
      <c r="G36" s="46"/>
      <c r="H36" s="46"/>
      <c r="I36" s="46">
        <v>1</v>
      </c>
      <c r="J36" s="46">
        <v>1</v>
      </c>
      <c r="K36" s="46">
        <v>1</v>
      </c>
      <c r="L36" s="317"/>
      <c r="M36" s="317"/>
      <c r="N36" s="317"/>
      <c r="O36" s="317">
        <v>1</v>
      </c>
      <c r="P36" s="317"/>
      <c r="Q36" s="317">
        <v>1</v>
      </c>
      <c r="R36" s="317">
        <v>1</v>
      </c>
      <c r="S36" s="317"/>
      <c r="T36" s="47"/>
      <c r="U36" s="20"/>
      <c r="V36" s="20"/>
      <c r="W36" s="20"/>
      <c r="X36" s="20"/>
      <c r="Y36" s="20"/>
      <c r="Z36" s="20"/>
      <c r="AA36" s="20"/>
      <c r="AB36" s="20"/>
      <c r="AC36" s="20"/>
      <c r="AD36" s="22"/>
      <c r="AE36" s="22"/>
      <c r="AF36" s="22"/>
      <c r="AG36" s="22"/>
      <c r="AK36" s="191"/>
      <c r="AL36" s="191"/>
      <c r="AM36" s="20"/>
      <c r="AN36" s="8"/>
      <c r="AO36" s="8"/>
      <c r="AP36" s="8"/>
      <c r="AQ36" s="8"/>
      <c r="AR36" s="8"/>
      <c r="AS36" s="8"/>
    </row>
    <row r="37" spans="3:45" ht="15.75">
      <c r="C37" s="6"/>
      <c r="D37" s="40" t="s">
        <v>105</v>
      </c>
      <c r="E37" s="45" t="s">
        <v>56</v>
      </c>
      <c r="F37" s="46">
        <f t="shared" si="1"/>
        <v>6</v>
      </c>
      <c r="G37" s="46"/>
      <c r="H37" s="46"/>
      <c r="I37" s="46">
        <v>2</v>
      </c>
      <c r="J37" s="46"/>
      <c r="K37" s="46"/>
      <c r="L37" s="317"/>
      <c r="M37" s="317"/>
      <c r="N37" s="317">
        <v>1</v>
      </c>
      <c r="O37" s="317"/>
      <c r="P37" s="317">
        <v>1</v>
      </c>
      <c r="Q37" s="317">
        <v>2</v>
      </c>
      <c r="R37" s="317"/>
      <c r="S37" s="317"/>
      <c r="T37" s="47"/>
      <c r="U37" s="20"/>
      <c r="V37" s="20"/>
      <c r="W37" s="20"/>
      <c r="X37" s="20"/>
      <c r="Y37" s="20"/>
      <c r="Z37" s="20"/>
      <c r="AA37" s="20"/>
      <c r="AB37" s="20"/>
      <c r="AC37" s="20"/>
      <c r="AD37" s="22"/>
      <c r="AE37" s="22"/>
      <c r="AF37" s="22"/>
      <c r="AG37" s="22"/>
      <c r="AK37" s="191"/>
      <c r="AL37" s="191"/>
      <c r="AM37" s="20"/>
      <c r="AN37" s="8"/>
      <c r="AO37" s="8"/>
      <c r="AP37" s="8"/>
      <c r="AQ37" s="8"/>
      <c r="AR37" s="8"/>
      <c r="AS37" s="8"/>
    </row>
    <row r="38" spans="3:41" ht="15.75">
      <c r="C38" s="6"/>
      <c r="D38" s="40" t="s">
        <v>86</v>
      </c>
      <c r="E38" s="45" t="s">
        <v>7</v>
      </c>
      <c r="F38" s="46">
        <f t="shared" si="1"/>
        <v>4</v>
      </c>
      <c r="G38" s="46">
        <v>1</v>
      </c>
      <c r="H38" s="46"/>
      <c r="I38" s="46"/>
      <c r="J38" s="46"/>
      <c r="K38" s="46"/>
      <c r="L38" s="317">
        <v>2</v>
      </c>
      <c r="M38" s="317"/>
      <c r="N38" s="317">
        <v>1</v>
      </c>
      <c r="O38" s="317"/>
      <c r="P38" s="317"/>
      <c r="Q38" s="317"/>
      <c r="R38" s="317"/>
      <c r="S38" s="317"/>
      <c r="T38" s="47"/>
      <c r="U38" s="20"/>
      <c r="V38" s="20"/>
      <c r="W38" s="20"/>
      <c r="X38" s="20"/>
      <c r="Y38" s="20"/>
      <c r="Z38" s="20"/>
      <c r="AA38" s="20"/>
      <c r="AB38" s="20"/>
      <c r="AC38" s="20"/>
      <c r="AD38" s="22"/>
      <c r="AE38" s="22"/>
      <c r="AF38" s="22"/>
      <c r="AG38" s="22"/>
      <c r="AK38" s="191"/>
      <c r="AL38" s="191"/>
      <c r="AM38" s="8"/>
      <c r="AN38" s="8"/>
      <c r="AO38" s="8"/>
    </row>
    <row r="39" spans="3:36" ht="15.75">
      <c r="C39" s="6"/>
      <c r="D39" s="40" t="s">
        <v>106</v>
      </c>
      <c r="E39" s="45" t="s">
        <v>56</v>
      </c>
      <c r="F39" s="46">
        <f t="shared" si="1"/>
        <v>4</v>
      </c>
      <c r="G39" s="46"/>
      <c r="H39" s="46"/>
      <c r="I39" s="46">
        <v>1</v>
      </c>
      <c r="J39" s="46"/>
      <c r="K39" s="46"/>
      <c r="L39" s="317"/>
      <c r="M39" s="317"/>
      <c r="N39" s="317">
        <v>1</v>
      </c>
      <c r="O39" s="317"/>
      <c r="P39" s="317"/>
      <c r="Q39" s="317">
        <v>2</v>
      </c>
      <c r="R39" s="317"/>
      <c r="S39" s="317"/>
      <c r="T39" s="47"/>
      <c r="U39" s="20"/>
      <c r="V39" s="20"/>
      <c r="W39" s="20"/>
      <c r="X39" s="20"/>
      <c r="Y39" s="20"/>
      <c r="Z39" s="20"/>
      <c r="AA39" s="20"/>
      <c r="AB39" s="20"/>
      <c r="AC39" s="191"/>
      <c r="AD39" s="191"/>
      <c r="AE39" s="20"/>
      <c r="AF39" s="20"/>
      <c r="AG39" s="20"/>
      <c r="AH39" s="8"/>
      <c r="AI39" s="8"/>
      <c r="AJ39" s="8"/>
    </row>
    <row r="40" spans="3:34" ht="15.75">
      <c r="C40" s="6"/>
      <c r="D40" s="40" t="s">
        <v>127</v>
      </c>
      <c r="E40" s="45" t="s">
        <v>36</v>
      </c>
      <c r="F40" s="46">
        <f t="shared" si="1"/>
        <v>3</v>
      </c>
      <c r="G40" s="46"/>
      <c r="H40" s="46"/>
      <c r="I40" s="46"/>
      <c r="J40" s="46"/>
      <c r="K40" s="46">
        <v>1</v>
      </c>
      <c r="L40" s="317">
        <v>1</v>
      </c>
      <c r="M40" s="317"/>
      <c r="N40" s="317"/>
      <c r="O40" s="317"/>
      <c r="P40" s="317"/>
      <c r="Q40" s="317"/>
      <c r="R40" s="317"/>
      <c r="S40" s="317">
        <v>1</v>
      </c>
      <c r="T40" s="47"/>
      <c r="U40" s="20"/>
      <c r="V40" s="20"/>
      <c r="W40" s="20"/>
      <c r="X40" s="20"/>
      <c r="Y40" s="20"/>
      <c r="Z40" s="20"/>
      <c r="AA40" s="20"/>
      <c r="AB40" s="20"/>
      <c r="AC40" s="191"/>
      <c r="AD40" s="191"/>
      <c r="AE40" s="20"/>
      <c r="AF40" s="8"/>
      <c r="AG40" s="8"/>
      <c r="AH40" s="8"/>
    </row>
    <row r="41" spans="3:37" ht="15.75">
      <c r="C41" s="6"/>
      <c r="D41" s="41" t="s">
        <v>152</v>
      </c>
      <c r="E41" s="48" t="s">
        <v>56</v>
      </c>
      <c r="F41" s="46">
        <f t="shared" si="1"/>
        <v>3</v>
      </c>
      <c r="G41" s="49"/>
      <c r="H41" s="49"/>
      <c r="I41" s="49"/>
      <c r="J41" s="49"/>
      <c r="K41" s="49"/>
      <c r="L41" s="318"/>
      <c r="M41" s="318">
        <v>1</v>
      </c>
      <c r="N41" s="318"/>
      <c r="O41" s="318"/>
      <c r="P41" s="318"/>
      <c r="Q41" s="318"/>
      <c r="R41" s="318"/>
      <c r="S41" s="318"/>
      <c r="T41" s="51">
        <v>2</v>
      </c>
      <c r="U41" s="20"/>
      <c r="V41" s="20"/>
      <c r="W41" s="20"/>
      <c r="X41" s="20"/>
      <c r="Y41" s="20"/>
      <c r="Z41" s="20"/>
      <c r="AA41" s="20"/>
      <c r="AB41" s="20"/>
      <c r="AC41" s="191"/>
      <c r="AD41" s="191"/>
      <c r="AE41" s="20"/>
      <c r="AF41" s="8"/>
      <c r="AG41" s="8"/>
      <c r="AH41" s="8"/>
      <c r="AI41" s="8"/>
      <c r="AJ41" s="8"/>
      <c r="AK41" s="8"/>
    </row>
    <row r="42" spans="3:37" ht="15.75">
      <c r="C42" s="6"/>
      <c r="D42" s="41" t="s">
        <v>191</v>
      </c>
      <c r="E42" s="48" t="s">
        <v>7</v>
      </c>
      <c r="F42" s="46">
        <f t="shared" si="1"/>
        <v>2</v>
      </c>
      <c r="G42" s="49"/>
      <c r="H42" s="49"/>
      <c r="I42" s="49"/>
      <c r="J42" s="49"/>
      <c r="K42" s="49"/>
      <c r="L42" s="318"/>
      <c r="M42" s="318"/>
      <c r="N42" s="318"/>
      <c r="O42" s="318">
        <v>1</v>
      </c>
      <c r="P42" s="318"/>
      <c r="Q42" s="318"/>
      <c r="R42" s="318"/>
      <c r="S42" s="318"/>
      <c r="T42" s="51">
        <v>1</v>
      </c>
      <c r="U42" s="20"/>
      <c r="V42" s="20"/>
      <c r="W42" s="20"/>
      <c r="X42" s="20"/>
      <c r="Y42" s="20"/>
      <c r="Z42" s="20"/>
      <c r="AA42" s="20"/>
      <c r="AB42" s="20"/>
      <c r="AC42" s="191"/>
      <c r="AD42" s="191"/>
      <c r="AE42" s="20"/>
      <c r="AF42" s="8"/>
      <c r="AG42" s="8"/>
      <c r="AH42" s="8"/>
      <c r="AI42" s="8"/>
      <c r="AJ42" s="8"/>
      <c r="AK42" s="8"/>
    </row>
    <row r="43" spans="3:37" ht="15.75">
      <c r="C43" s="6"/>
      <c r="D43" s="41" t="s">
        <v>89</v>
      </c>
      <c r="E43" s="48" t="s">
        <v>25</v>
      </c>
      <c r="F43" s="46">
        <f t="shared" si="1"/>
        <v>1</v>
      </c>
      <c r="G43" s="49">
        <v>1</v>
      </c>
      <c r="H43" s="49"/>
      <c r="I43" s="49"/>
      <c r="J43" s="49"/>
      <c r="K43" s="49"/>
      <c r="L43" s="318"/>
      <c r="M43" s="318"/>
      <c r="N43" s="318"/>
      <c r="O43" s="318"/>
      <c r="P43" s="318"/>
      <c r="Q43" s="318"/>
      <c r="R43" s="318"/>
      <c r="S43" s="318"/>
      <c r="T43" s="51"/>
      <c r="U43" s="20"/>
      <c r="V43" s="20"/>
      <c r="W43" s="20"/>
      <c r="X43" s="20"/>
      <c r="Y43" s="20"/>
      <c r="Z43" s="20"/>
      <c r="AA43" s="20"/>
      <c r="AB43" s="20"/>
      <c r="AC43" s="191"/>
      <c r="AD43" s="191"/>
      <c r="AE43" s="20"/>
      <c r="AF43" s="8"/>
      <c r="AG43" s="8"/>
      <c r="AH43" s="8"/>
      <c r="AI43" s="8"/>
      <c r="AJ43" s="8"/>
      <c r="AK43" s="8"/>
    </row>
    <row r="44" spans="3:37" ht="15.75">
      <c r="C44" s="6"/>
      <c r="D44" s="41" t="s">
        <v>94</v>
      </c>
      <c r="E44" s="48" t="s">
        <v>25</v>
      </c>
      <c r="F44" s="46">
        <f t="shared" si="1"/>
        <v>1</v>
      </c>
      <c r="G44" s="49"/>
      <c r="H44" s="49">
        <v>1</v>
      </c>
      <c r="I44" s="49"/>
      <c r="J44" s="49"/>
      <c r="K44" s="49"/>
      <c r="L44" s="318"/>
      <c r="M44" s="318"/>
      <c r="N44" s="318"/>
      <c r="O44" s="318"/>
      <c r="P44" s="318"/>
      <c r="Q44" s="318"/>
      <c r="R44" s="318"/>
      <c r="S44" s="318"/>
      <c r="T44" s="51"/>
      <c r="U44" s="20"/>
      <c r="V44" s="20"/>
      <c r="W44" s="20"/>
      <c r="X44" s="20"/>
      <c r="Y44" s="20"/>
      <c r="Z44" s="20"/>
      <c r="AA44" s="20"/>
      <c r="AB44" s="20"/>
      <c r="AC44" s="191"/>
      <c r="AD44" s="191"/>
      <c r="AE44" s="20"/>
      <c r="AF44" s="8"/>
      <c r="AG44" s="8"/>
      <c r="AH44" s="8"/>
      <c r="AI44" s="8"/>
      <c r="AJ44" s="8"/>
      <c r="AK44" s="8"/>
    </row>
    <row r="45" spans="3:38" ht="15.75">
      <c r="C45" s="6"/>
      <c r="D45" s="41" t="s">
        <v>118</v>
      </c>
      <c r="E45" s="48" t="s">
        <v>28</v>
      </c>
      <c r="F45" s="46">
        <f t="shared" si="1"/>
        <v>1</v>
      </c>
      <c r="G45" s="49"/>
      <c r="H45" s="49"/>
      <c r="I45" s="49"/>
      <c r="J45" s="49">
        <v>1</v>
      </c>
      <c r="K45" s="49"/>
      <c r="L45" s="318"/>
      <c r="M45" s="318"/>
      <c r="N45" s="318"/>
      <c r="O45" s="318"/>
      <c r="P45" s="318"/>
      <c r="Q45" s="318"/>
      <c r="R45" s="318"/>
      <c r="S45" s="318"/>
      <c r="T45" s="51"/>
      <c r="U45" s="20"/>
      <c r="V45" s="20"/>
      <c r="W45" s="20"/>
      <c r="X45" s="20"/>
      <c r="Y45" s="20"/>
      <c r="Z45" s="20"/>
      <c r="AA45" s="20"/>
      <c r="AB45" s="20"/>
      <c r="AC45" s="191"/>
      <c r="AD45" s="191"/>
      <c r="AE45" s="20"/>
      <c r="AF45" s="8"/>
      <c r="AG45" s="8"/>
      <c r="AH45" s="8"/>
      <c r="AI45" s="8"/>
      <c r="AJ45" s="8"/>
      <c r="AK45" s="8"/>
      <c r="AL45" s="8"/>
    </row>
    <row r="46" spans="3:38" ht="15.75">
      <c r="C46" s="6"/>
      <c r="D46" s="41" t="s">
        <v>147</v>
      </c>
      <c r="E46" s="48" t="s">
        <v>7</v>
      </c>
      <c r="F46" s="46">
        <f t="shared" si="1"/>
        <v>1</v>
      </c>
      <c r="G46" s="49"/>
      <c r="H46" s="49"/>
      <c r="I46" s="49"/>
      <c r="J46" s="49"/>
      <c r="K46" s="49"/>
      <c r="L46" s="318">
        <v>1</v>
      </c>
      <c r="M46" s="318"/>
      <c r="N46" s="318"/>
      <c r="O46" s="318"/>
      <c r="P46" s="318"/>
      <c r="Q46" s="318"/>
      <c r="R46" s="318"/>
      <c r="S46" s="318"/>
      <c r="T46" s="51"/>
      <c r="U46" s="20"/>
      <c r="V46" s="20"/>
      <c r="W46" s="20"/>
      <c r="X46" s="20"/>
      <c r="Y46" s="20"/>
      <c r="Z46" s="20"/>
      <c r="AA46" s="20"/>
      <c r="AB46" s="20"/>
      <c r="AC46" s="191"/>
      <c r="AD46" s="191"/>
      <c r="AE46" s="20"/>
      <c r="AF46" s="8"/>
      <c r="AG46" s="8"/>
      <c r="AH46" s="8"/>
      <c r="AI46" s="8"/>
      <c r="AJ46" s="8"/>
      <c r="AK46" s="8"/>
      <c r="AL46" s="8"/>
    </row>
    <row r="47" spans="3:38" ht="15.75">
      <c r="C47" s="6"/>
      <c r="D47" s="41" t="s">
        <v>148</v>
      </c>
      <c r="E47" s="48" t="s">
        <v>7</v>
      </c>
      <c r="F47" s="46">
        <f t="shared" si="1"/>
        <v>1</v>
      </c>
      <c r="G47" s="49"/>
      <c r="H47" s="49"/>
      <c r="I47" s="49"/>
      <c r="J47" s="49"/>
      <c r="K47" s="49"/>
      <c r="L47" s="318">
        <v>1</v>
      </c>
      <c r="M47" s="318"/>
      <c r="N47" s="318"/>
      <c r="O47" s="318"/>
      <c r="P47" s="318"/>
      <c r="Q47" s="318"/>
      <c r="R47" s="318"/>
      <c r="S47" s="318"/>
      <c r="T47" s="51"/>
      <c r="U47" s="20"/>
      <c r="V47" s="20"/>
      <c r="W47" s="20"/>
      <c r="X47" s="20"/>
      <c r="Y47" s="20"/>
      <c r="Z47" s="20"/>
      <c r="AA47" s="20"/>
      <c r="AB47" s="20"/>
      <c r="AC47" s="191"/>
      <c r="AD47" s="191"/>
      <c r="AE47" s="20"/>
      <c r="AF47" s="8"/>
      <c r="AG47" s="8"/>
      <c r="AH47" s="8"/>
      <c r="AI47" s="8"/>
      <c r="AJ47" s="8"/>
      <c r="AK47" s="8"/>
      <c r="AL47" s="8"/>
    </row>
    <row r="48" spans="3:38" ht="15.75">
      <c r="C48" s="6"/>
      <c r="D48" s="328" t="s">
        <v>119</v>
      </c>
      <c r="E48" s="329" t="s">
        <v>55</v>
      </c>
      <c r="F48" s="46">
        <f t="shared" si="1"/>
        <v>1</v>
      </c>
      <c r="G48" s="330"/>
      <c r="H48" s="330"/>
      <c r="I48" s="330"/>
      <c r="J48" s="330"/>
      <c r="K48" s="330">
        <v>1</v>
      </c>
      <c r="L48" s="334"/>
      <c r="M48" s="334"/>
      <c r="N48" s="334"/>
      <c r="O48" s="334"/>
      <c r="P48" s="334"/>
      <c r="Q48" s="334"/>
      <c r="R48" s="334"/>
      <c r="S48" s="334"/>
      <c r="T48" s="333"/>
      <c r="U48" s="20"/>
      <c r="V48" s="20"/>
      <c r="W48" s="20"/>
      <c r="X48" s="20"/>
      <c r="Y48" s="20"/>
      <c r="Z48" s="20"/>
      <c r="AA48" s="20"/>
      <c r="AB48" s="20"/>
      <c r="AC48" s="191"/>
      <c r="AD48" s="191"/>
      <c r="AE48" s="20"/>
      <c r="AF48" s="8"/>
      <c r="AG48" s="8"/>
      <c r="AH48" s="8"/>
      <c r="AI48" s="8"/>
      <c r="AJ48" s="8"/>
      <c r="AK48" s="8"/>
      <c r="AL48" s="8"/>
    </row>
    <row r="49" spans="3:38" ht="16.5" thickBot="1">
      <c r="C49" s="22"/>
      <c r="D49" s="42"/>
      <c r="E49" s="52"/>
      <c r="F49" s="274">
        <f t="shared" si="1"/>
        <v>0</v>
      </c>
      <c r="G49" s="53"/>
      <c r="H49" s="53"/>
      <c r="I49" s="53"/>
      <c r="J49" s="53"/>
      <c r="K49" s="53"/>
      <c r="L49" s="319"/>
      <c r="M49" s="319"/>
      <c r="N49" s="319"/>
      <c r="O49" s="319"/>
      <c r="P49" s="319"/>
      <c r="Q49" s="319"/>
      <c r="R49" s="319"/>
      <c r="S49" s="319"/>
      <c r="T49" s="55"/>
      <c r="U49" s="20"/>
      <c r="V49" s="20"/>
      <c r="W49" s="20"/>
      <c r="X49" s="20"/>
      <c r="Y49" s="20"/>
      <c r="Z49" s="20"/>
      <c r="AA49" s="20"/>
      <c r="AB49" s="20"/>
      <c r="AC49" s="191"/>
      <c r="AD49" s="191"/>
      <c r="AE49" s="20"/>
      <c r="AF49" s="8"/>
      <c r="AG49" s="8"/>
      <c r="AH49" s="8"/>
      <c r="AI49" s="8"/>
      <c r="AJ49" s="8"/>
      <c r="AK49" s="8"/>
      <c r="AL49" s="8"/>
    </row>
    <row r="50" spans="3:37" ht="15.75">
      <c r="C50" s="22"/>
      <c r="D50" s="23"/>
      <c r="E50" s="24"/>
      <c r="F50" s="25"/>
      <c r="G50" s="24"/>
      <c r="H50" s="24"/>
      <c r="I50" s="24"/>
      <c r="J50" s="24"/>
      <c r="K50" s="24"/>
      <c r="L50" s="24"/>
      <c r="M50" s="24"/>
      <c r="N50" s="24"/>
      <c r="O50" s="24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191"/>
      <c r="AC50" s="191"/>
      <c r="AD50" s="20"/>
      <c r="AE50" s="8"/>
      <c r="AF50" s="8"/>
      <c r="AG50" s="8"/>
      <c r="AH50" s="8"/>
      <c r="AI50" s="8"/>
      <c r="AJ50" s="8"/>
      <c r="AK50" s="8"/>
    </row>
    <row r="51" spans="3:37" ht="16.5" thickBot="1">
      <c r="C51" s="22"/>
      <c r="D51" s="192" t="s">
        <v>136</v>
      </c>
      <c r="E51" s="192"/>
      <c r="F51" s="12"/>
      <c r="G51" s="18"/>
      <c r="H51" s="18"/>
      <c r="I51" s="19"/>
      <c r="J51" s="19"/>
      <c r="K51" s="19"/>
      <c r="L51" s="19"/>
      <c r="M51" s="26"/>
      <c r="N51" s="26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191"/>
      <c r="AC51" s="191"/>
      <c r="AD51" s="20"/>
      <c r="AE51" s="8"/>
      <c r="AF51" s="8"/>
      <c r="AG51" s="8"/>
      <c r="AH51" s="8"/>
      <c r="AI51" s="8"/>
      <c r="AJ51" s="8"/>
      <c r="AK51" s="8"/>
    </row>
    <row r="52" spans="3:26" ht="16.5" thickBot="1">
      <c r="C52" s="22"/>
      <c r="D52" s="59" t="s">
        <v>4</v>
      </c>
      <c r="E52" s="60" t="s">
        <v>5</v>
      </c>
      <c r="F52" s="60" t="s">
        <v>6</v>
      </c>
      <c r="G52" s="166" t="s">
        <v>137</v>
      </c>
      <c r="H52" s="337" t="s">
        <v>168</v>
      </c>
      <c r="I52" s="337" t="s">
        <v>180</v>
      </c>
      <c r="J52" s="337" t="s">
        <v>185</v>
      </c>
      <c r="K52" s="337" t="s">
        <v>225</v>
      </c>
      <c r="L52" s="337" t="s">
        <v>185</v>
      </c>
      <c r="M52" s="337" t="s">
        <v>137</v>
      </c>
      <c r="N52" s="337" t="s">
        <v>180</v>
      </c>
      <c r="O52" s="167" t="s">
        <v>253</v>
      </c>
      <c r="P52" s="191"/>
      <c r="Q52" s="191"/>
      <c r="R52" s="20"/>
      <c r="Z52" s="7"/>
    </row>
    <row r="53" spans="3:27" ht="15.75">
      <c r="C53" s="22"/>
      <c r="D53" s="56" t="s">
        <v>138</v>
      </c>
      <c r="E53" s="61" t="s">
        <v>39</v>
      </c>
      <c r="F53" s="64">
        <f aca="true" t="shared" si="2" ref="F53:F71">SUM(G53:O53)</f>
        <v>15</v>
      </c>
      <c r="G53" s="65">
        <v>2</v>
      </c>
      <c r="H53" s="338"/>
      <c r="I53" s="338"/>
      <c r="J53" s="338"/>
      <c r="K53" s="338">
        <v>12</v>
      </c>
      <c r="L53" s="338"/>
      <c r="M53" s="338">
        <v>1</v>
      </c>
      <c r="N53" s="338"/>
      <c r="O53" s="66"/>
      <c r="P53" s="191"/>
      <c r="Q53" s="20"/>
      <c r="R53" s="20"/>
      <c r="T53" s="20"/>
      <c r="AA53" s="8"/>
    </row>
    <row r="54" spans="3:27" ht="15.75">
      <c r="C54" s="22"/>
      <c r="D54" s="57" t="s">
        <v>172</v>
      </c>
      <c r="E54" s="62" t="s">
        <v>39</v>
      </c>
      <c r="F54" s="67">
        <f t="shared" si="2"/>
        <v>14</v>
      </c>
      <c r="G54" s="68"/>
      <c r="H54" s="339">
        <v>4</v>
      </c>
      <c r="I54" s="339"/>
      <c r="J54" s="339"/>
      <c r="K54" s="339">
        <v>8</v>
      </c>
      <c r="L54" s="339"/>
      <c r="M54" s="339">
        <v>2</v>
      </c>
      <c r="N54" s="339"/>
      <c r="O54" s="69"/>
      <c r="P54" s="191"/>
      <c r="Q54" s="20"/>
      <c r="R54" s="20"/>
      <c r="S54" s="20"/>
      <c r="T54" s="20"/>
      <c r="AA54" s="8"/>
    </row>
    <row r="55" spans="3:27" ht="15.75">
      <c r="C55" s="22"/>
      <c r="D55" s="341" t="s">
        <v>139</v>
      </c>
      <c r="E55" s="342" t="s">
        <v>39</v>
      </c>
      <c r="F55" s="67">
        <f t="shared" si="2"/>
        <v>11</v>
      </c>
      <c r="G55" s="343">
        <v>1</v>
      </c>
      <c r="H55" s="344">
        <v>2</v>
      </c>
      <c r="I55" s="344"/>
      <c r="J55" s="344"/>
      <c r="K55" s="344">
        <v>6</v>
      </c>
      <c r="L55" s="344"/>
      <c r="M55" s="344">
        <v>1</v>
      </c>
      <c r="N55" s="344"/>
      <c r="O55" s="345">
        <v>1</v>
      </c>
      <c r="P55" s="191"/>
      <c r="Q55" s="20"/>
      <c r="R55" s="20"/>
      <c r="S55" s="20"/>
      <c r="T55" s="20"/>
      <c r="AA55" s="8"/>
    </row>
    <row r="56" spans="3:27" ht="15.75">
      <c r="C56" s="22"/>
      <c r="D56" s="341" t="s">
        <v>107</v>
      </c>
      <c r="E56" s="342" t="s">
        <v>179</v>
      </c>
      <c r="F56" s="67">
        <f t="shared" si="2"/>
        <v>10</v>
      </c>
      <c r="G56" s="343"/>
      <c r="H56" s="344"/>
      <c r="I56" s="344"/>
      <c r="J56" s="344"/>
      <c r="K56" s="344">
        <v>3</v>
      </c>
      <c r="L56" s="344">
        <v>3</v>
      </c>
      <c r="M56" s="344"/>
      <c r="N56" s="344">
        <v>4</v>
      </c>
      <c r="O56" s="345"/>
      <c r="P56" s="191"/>
      <c r="Q56" s="20"/>
      <c r="R56" s="20"/>
      <c r="S56" s="20"/>
      <c r="T56" s="20"/>
      <c r="AA56" s="8"/>
    </row>
    <row r="57" spans="3:27" ht="15.75">
      <c r="C57" s="22"/>
      <c r="D57" s="341" t="s">
        <v>170</v>
      </c>
      <c r="E57" s="342" t="s">
        <v>57</v>
      </c>
      <c r="F57" s="67">
        <f t="shared" si="2"/>
        <v>8</v>
      </c>
      <c r="G57" s="343"/>
      <c r="H57" s="344">
        <v>1</v>
      </c>
      <c r="I57" s="344"/>
      <c r="J57" s="344">
        <v>3</v>
      </c>
      <c r="K57" s="344"/>
      <c r="L57" s="344">
        <v>4</v>
      </c>
      <c r="M57" s="344"/>
      <c r="N57" s="344"/>
      <c r="O57" s="345"/>
      <c r="P57" s="191"/>
      <c r="Q57" s="20"/>
      <c r="R57" s="20"/>
      <c r="S57" s="20"/>
      <c r="T57" s="20"/>
      <c r="AA57" s="8"/>
    </row>
    <row r="58" spans="3:27" ht="15.75">
      <c r="C58" s="22"/>
      <c r="D58" s="341" t="s">
        <v>171</v>
      </c>
      <c r="E58" s="342" t="s">
        <v>57</v>
      </c>
      <c r="F58" s="67">
        <f t="shared" si="2"/>
        <v>7</v>
      </c>
      <c r="G58" s="343"/>
      <c r="H58" s="344">
        <v>2</v>
      </c>
      <c r="I58" s="344"/>
      <c r="J58" s="344">
        <v>2</v>
      </c>
      <c r="K58" s="344"/>
      <c r="L58" s="344">
        <v>3</v>
      </c>
      <c r="M58" s="344"/>
      <c r="N58" s="344"/>
      <c r="O58" s="345"/>
      <c r="P58" s="191"/>
      <c r="Q58" s="20"/>
      <c r="R58" s="20"/>
      <c r="S58" s="20"/>
      <c r="T58" s="20"/>
      <c r="AA58" s="8"/>
    </row>
    <row r="59" spans="3:27" ht="15.75">
      <c r="C59" s="22"/>
      <c r="D59" s="341" t="s">
        <v>167</v>
      </c>
      <c r="E59" s="342" t="s">
        <v>57</v>
      </c>
      <c r="F59" s="67">
        <f t="shared" si="2"/>
        <v>6</v>
      </c>
      <c r="G59" s="343"/>
      <c r="H59" s="344">
        <v>5</v>
      </c>
      <c r="I59" s="344"/>
      <c r="J59" s="344"/>
      <c r="K59" s="344"/>
      <c r="L59" s="344">
        <v>1</v>
      </c>
      <c r="M59" s="344"/>
      <c r="N59" s="344"/>
      <c r="O59" s="345"/>
      <c r="P59" s="191"/>
      <c r="Q59" s="20"/>
      <c r="R59" s="20"/>
      <c r="S59" s="20"/>
      <c r="T59" s="20"/>
      <c r="AA59" s="8"/>
    </row>
    <row r="60" spans="3:27" ht="15.75">
      <c r="C60" s="22"/>
      <c r="D60" s="341" t="s">
        <v>226</v>
      </c>
      <c r="E60" s="342" t="s">
        <v>39</v>
      </c>
      <c r="F60" s="67">
        <f t="shared" si="2"/>
        <v>6</v>
      </c>
      <c r="G60" s="343"/>
      <c r="H60" s="344"/>
      <c r="I60" s="344"/>
      <c r="J60" s="344"/>
      <c r="K60" s="344">
        <v>4</v>
      </c>
      <c r="L60" s="344"/>
      <c r="M60" s="344">
        <v>2</v>
      </c>
      <c r="N60" s="344"/>
      <c r="O60" s="345"/>
      <c r="P60" s="191"/>
      <c r="Q60" s="20"/>
      <c r="R60" s="20"/>
      <c r="S60" s="20"/>
      <c r="T60" s="20"/>
      <c r="AA60" s="8"/>
    </row>
    <row r="61" spans="3:27" ht="15.75">
      <c r="C61" s="22"/>
      <c r="D61" s="341" t="s">
        <v>127</v>
      </c>
      <c r="E61" s="342" t="s">
        <v>36</v>
      </c>
      <c r="F61" s="67">
        <f t="shared" si="2"/>
        <v>3</v>
      </c>
      <c r="G61" s="343"/>
      <c r="H61" s="344">
        <v>1</v>
      </c>
      <c r="I61" s="344"/>
      <c r="J61" s="344"/>
      <c r="K61" s="344">
        <v>2</v>
      </c>
      <c r="L61" s="344"/>
      <c r="M61" s="344"/>
      <c r="N61" s="344"/>
      <c r="O61" s="345"/>
      <c r="P61" s="191"/>
      <c r="Q61" s="20"/>
      <c r="R61" s="20"/>
      <c r="S61" s="20"/>
      <c r="T61" s="20"/>
      <c r="AA61" s="8"/>
    </row>
    <row r="62" spans="3:27" ht="15.75">
      <c r="C62" s="22"/>
      <c r="D62" s="341" t="s">
        <v>140</v>
      </c>
      <c r="E62" s="342" t="s">
        <v>27</v>
      </c>
      <c r="F62" s="67">
        <f t="shared" si="2"/>
        <v>3</v>
      </c>
      <c r="G62" s="343"/>
      <c r="H62" s="344"/>
      <c r="I62" s="344">
        <v>1</v>
      </c>
      <c r="J62" s="344"/>
      <c r="K62" s="344"/>
      <c r="L62" s="344"/>
      <c r="M62" s="344"/>
      <c r="N62" s="344">
        <v>2</v>
      </c>
      <c r="O62" s="345"/>
      <c r="P62" s="191"/>
      <c r="Q62" s="20"/>
      <c r="R62" s="20"/>
      <c r="S62" s="20"/>
      <c r="T62" s="20"/>
      <c r="AA62" s="8"/>
    </row>
    <row r="63" spans="3:27" ht="15.75">
      <c r="C63" s="22"/>
      <c r="D63" s="341" t="s">
        <v>251</v>
      </c>
      <c r="E63" s="342" t="s">
        <v>27</v>
      </c>
      <c r="F63" s="67">
        <f t="shared" si="2"/>
        <v>3</v>
      </c>
      <c r="G63" s="343"/>
      <c r="H63" s="344"/>
      <c r="I63" s="344"/>
      <c r="J63" s="344"/>
      <c r="K63" s="344"/>
      <c r="L63" s="344"/>
      <c r="M63" s="344"/>
      <c r="N63" s="344">
        <v>3</v>
      </c>
      <c r="O63" s="345"/>
      <c r="P63" s="191"/>
      <c r="Q63" s="20"/>
      <c r="R63" s="20"/>
      <c r="S63" s="20"/>
      <c r="T63" s="20"/>
      <c r="AA63" s="8"/>
    </row>
    <row r="64" spans="3:27" ht="15.75">
      <c r="C64" s="22"/>
      <c r="D64" s="341" t="s">
        <v>169</v>
      </c>
      <c r="E64" s="342" t="s">
        <v>57</v>
      </c>
      <c r="F64" s="67">
        <f t="shared" si="2"/>
        <v>2</v>
      </c>
      <c r="G64" s="343"/>
      <c r="H64" s="344">
        <v>2</v>
      </c>
      <c r="I64" s="344"/>
      <c r="J64" s="344"/>
      <c r="K64" s="344"/>
      <c r="L64" s="344"/>
      <c r="M64" s="344"/>
      <c r="N64" s="344"/>
      <c r="O64" s="345"/>
      <c r="P64" s="191"/>
      <c r="Q64" s="20"/>
      <c r="R64" s="20"/>
      <c r="S64" s="20"/>
      <c r="T64" s="20"/>
      <c r="AA64" s="8"/>
    </row>
    <row r="65" spans="3:27" ht="15.75">
      <c r="C65" s="22"/>
      <c r="D65" s="341" t="s">
        <v>142</v>
      </c>
      <c r="E65" s="342" t="s">
        <v>27</v>
      </c>
      <c r="F65" s="67">
        <f t="shared" si="2"/>
        <v>2</v>
      </c>
      <c r="G65" s="343"/>
      <c r="H65" s="344"/>
      <c r="I65" s="344">
        <v>2</v>
      </c>
      <c r="J65" s="344"/>
      <c r="K65" s="344"/>
      <c r="L65" s="344"/>
      <c r="M65" s="344"/>
      <c r="N65" s="344"/>
      <c r="O65" s="345"/>
      <c r="P65" s="191"/>
      <c r="Q65" s="20"/>
      <c r="R65" s="20"/>
      <c r="S65" s="20"/>
      <c r="T65" s="20"/>
      <c r="AA65" s="8"/>
    </row>
    <row r="66" spans="3:27" ht="15.75">
      <c r="C66" s="22"/>
      <c r="D66" s="341" t="s">
        <v>181</v>
      </c>
      <c r="E66" s="342" t="s">
        <v>27</v>
      </c>
      <c r="F66" s="67">
        <f t="shared" si="2"/>
        <v>1</v>
      </c>
      <c r="G66" s="343"/>
      <c r="H66" s="344"/>
      <c r="I66" s="344">
        <v>1</v>
      </c>
      <c r="J66" s="344"/>
      <c r="K66" s="344"/>
      <c r="L66" s="344"/>
      <c r="M66" s="344"/>
      <c r="N66" s="344"/>
      <c r="O66" s="345"/>
      <c r="P66" s="191"/>
      <c r="Q66" s="20"/>
      <c r="R66" s="20"/>
      <c r="S66" s="20"/>
      <c r="T66" s="20"/>
      <c r="AA66" s="8"/>
    </row>
    <row r="67" spans="3:27" ht="15.75">
      <c r="C67" s="22"/>
      <c r="D67" s="341" t="s">
        <v>182</v>
      </c>
      <c r="E67" s="342" t="s">
        <v>179</v>
      </c>
      <c r="F67" s="67">
        <f t="shared" si="2"/>
        <v>1</v>
      </c>
      <c r="G67" s="343"/>
      <c r="H67" s="344"/>
      <c r="I67" s="344">
        <v>1</v>
      </c>
      <c r="J67" s="344"/>
      <c r="K67" s="344"/>
      <c r="L67" s="344"/>
      <c r="M67" s="344"/>
      <c r="N67" s="344"/>
      <c r="O67" s="345"/>
      <c r="P67" s="191"/>
      <c r="Q67" s="20"/>
      <c r="R67" s="20"/>
      <c r="S67" s="20"/>
      <c r="T67" s="20"/>
      <c r="AA67" s="8"/>
    </row>
    <row r="68" spans="3:27" ht="15.75">
      <c r="C68" s="22"/>
      <c r="D68" s="341" t="s">
        <v>120</v>
      </c>
      <c r="E68" s="342" t="s">
        <v>179</v>
      </c>
      <c r="F68" s="67">
        <f t="shared" si="2"/>
        <v>1</v>
      </c>
      <c r="G68" s="343"/>
      <c r="H68" s="344"/>
      <c r="I68" s="344"/>
      <c r="J68" s="344"/>
      <c r="K68" s="344">
        <v>1</v>
      </c>
      <c r="L68" s="344"/>
      <c r="M68" s="344"/>
      <c r="N68" s="344"/>
      <c r="O68" s="345"/>
      <c r="P68" s="191"/>
      <c r="Q68" s="20"/>
      <c r="R68" s="20"/>
      <c r="S68" s="20"/>
      <c r="T68" s="20"/>
      <c r="AA68" s="8"/>
    </row>
    <row r="69" spans="3:27" ht="15.75">
      <c r="C69" s="22"/>
      <c r="D69" s="341" t="s">
        <v>95</v>
      </c>
      <c r="E69" s="342" t="s">
        <v>179</v>
      </c>
      <c r="F69" s="67">
        <f t="shared" si="2"/>
        <v>1</v>
      </c>
      <c r="G69" s="343"/>
      <c r="H69" s="344"/>
      <c r="I69" s="344"/>
      <c r="J69" s="344"/>
      <c r="K69" s="344"/>
      <c r="L69" s="344"/>
      <c r="M69" s="344"/>
      <c r="N69" s="344">
        <v>1</v>
      </c>
      <c r="O69" s="345"/>
      <c r="P69" s="191"/>
      <c r="Q69" s="20"/>
      <c r="R69" s="20"/>
      <c r="S69" s="20"/>
      <c r="T69" s="20"/>
      <c r="AA69" s="8"/>
    </row>
    <row r="70" spans="3:27" ht="15.75">
      <c r="C70" s="22"/>
      <c r="D70" s="341" t="s">
        <v>89</v>
      </c>
      <c r="E70" s="342" t="s">
        <v>179</v>
      </c>
      <c r="F70" s="67">
        <f t="shared" si="2"/>
        <v>1</v>
      </c>
      <c r="G70" s="343"/>
      <c r="H70" s="344"/>
      <c r="I70" s="344"/>
      <c r="J70" s="344"/>
      <c r="K70" s="344"/>
      <c r="L70" s="344"/>
      <c r="M70" s="344"/>
      <c r="N70" s="344">
        <v>1</v>
      </c>
      <c r="O70" s="345"/>
      <c r="P70" s="191"/>
      <c r="Q70" s="20"/>
      <c r="R70" s="20"/>
      <c r="S70" s="20"/>
      <c r="T70" s="20"/>
      <c r="AA70" s="8"/>
    </row>
    <row r="71" spans="4:26" ht="16.5" thickBot="1">
      <c r="D71" s="58" t="s">
        <v>250</v>
      </c>
      <c r="E71" s="63" t="s">
        <v>179</v>
      </c>
      <c r="F71" s="70">
        <f t="shared" si="2"/>
        <v>1</v>
      </c>
      <c r="G71" s="71"/>
      <c r="H71" s="340"/>
      <c r="I71" s="340"/>
      <c r="J71" s="340"/>
      <c r="K71" s="340"/>
      <c r="L71" s="340">
        <v>1</v>
      </c>
      <c r="M71" s="340"/>
      <c r="N71" s="340"/>
      <c r="O71" s="72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4:27" ht="15.75">
      <c r="D72" s="16"/>
      <c r="E72" s="14"/>
      <c r="F72" s="14"/>
      <c r="G72" s="14"/>
      <c r="H72" s="14"/>
      <c r="I72" s="14"/>
      <c r="J72" s="14"/>
      <c r="K72" s="14"/>
      <c r="L72" s="14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</row>
    <row r="73" spans="4:27" ht="15.75">
      <c r="D73" s="16"/>
      <c r="E73" s="14"/>
      <c r="F73" s="14"/>
      <c r="G73" s="14"/>
      <c r="H73" s="14"/>
      <c r="I73" s="14"/>
      <c r="J73" s="14"/>
      <c r="K73" s="14"/>
      <c r="L73" s="14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2"/>
    </row>
    <row r="74" spans="4:27" ht="15.75">
      <c r="D74" s="16"/>
      <c r="E74" s="14"/>
      <c r="F74" s="14"/>
      <c r="G74" s="14"/>
      <c r="H74" s="14"/>
      <c r="I74" s="14"/>
      <c r="J74" s="14"/>
      <c r="K74" s="14"/>
      <c r="L74" s="14"/>
      <c r="M74" s="20"/>
      <c r="N74" s="20"/>
      <c r="O74" s="20"/>
      <c r="P74" s="20"/>
      <c r="Q74" s="20"/>
      <c r="R74" s="20"/>
      <c r="S74" s="20"/>
      <c r="Z74" s="20"/>
      <c r="AA74" s="22"/>
    </row>
    <row r="75" spans="4:27" ht="15.75">
      <c r="D75" s="16"/>
      <c r="E75" s="14"/>
      <c r="F75" s="14"/>
      <c r="G75" s="14"/>
      <c r="H75" s="14"/>
      <c r="I75" s="14"/>
      <c r="J75" s="14"/>
      <c r="K75" s="14"/>
      <c r="L75" s="14"/>
      <c r="M75" s="20"/>
      <c r="N75" s="20"/>
      <c r="O75" s="20"/>
      <c r="P75" s="20"/>
      <c r="Q75" s="20"/>
      <c r="R75" s="20"/>
      <c r="S75" s="20"/>
      <c r="Z75" s="20"/>
      <c r="AA75" s="22"/>
    </row>
    <row r="76" spans="17:19" ht="15.75">
      <c r="Q76" s="20"/>
      <c r="R76" s="20"/>
      <c r="S76" s="20"/>
    </row>
  </sheetData>
  <sheetProtection/>
  <conditionalFormatting sqref="Q52 AK35:AL38 AB50:AC51 AC39:AD49 P52:P70 D53:O71">
    <cfRule type="dataBar" priority="142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{294d75a0-6459-4a02-b7a6-5ebf7a1ec975}</x14:id>
        </ext>
      </extLst>
    </cfRule>
  </conditionalFormatting>
  <conditionalFormatting sqref="E32:T49">
    <cfRule type="dataBar" priority="171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{3519f0b2-a89d-4c3d-9072-738bee4f3bd5}</x14:id>
        </ext>
      </extLst>
    </cfRule>
  </conditionalFormatting>
  <conditionalFormatting sqref="D3:Y27">
    <cfRule type="dataBar" priority="177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{c2366e20-c22a-4349-b7de-234776726ca2}</x14:id>
        </ext>
      </extLst>
    </cfRule>
  </conditionalFormatting>
  <printOptions/>
  <pageMargins left="0.7" right="0.7" top="0.75" bottom="0.75" header="0.3" footer="0.3"/>
  <pageSetup horizontalDpi="180" verticalDpi="18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94d75a0-6459-4a02-b7a6-5ebf7a1ec97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Q52 AK35:AL38 AB50:AC51 AC39:AD49 P52:P70 D53:O71</xm:sqref>
        </x14:conditionalFormatting>
        <x14:conditionalFormatting xmlns:xm="http://schemas.microsoft.com/office/excel/2006/main">
          <x14:cfRule type="dataBar" id="{3519f0b2-a89d-4c3d-9072-738bee4f3bd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E32:T49</xm:sqref>
        </x14:conditionalFormatting>
        <x14:conditionalFormatting xmlns:xm="http://schemas.microsoft.com/office/excel/2006/main">
          <x14:cfRule type="dataBar" id="{c2366e20-c22a-4349-b7de-234776726ca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D3:Y27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CL42"/>
  <sheetViews>
    <sheetView zoomScale="90" zoomScaleNormal="90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N21" sqref="N21"/>
    </sheetView>
  </sheetViews>
  <sheetFormatPr defaultColWidth="9.140625" defaultRowHeight="15"/>
  <cols>
    <col min="2" max="2" width="26.421875" style="0" customWidth="1"/>
    <col min="3" max="4" width="6.8515625" style="0" customWidth="1"/>
    <col min="5" max="90" width="6.421875" style="0" customWidth="1"/>
  </cols>
  <sheetData>
    <row r="1" spans="1:27" ht="18.75" thickBot="1">
      <c r="A1" s="152"/>
      <c r="B1" s="175" t="s">
        <v>32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</row>
    <row r="2" spans="1:90" ht="15.75">
      <c r="A2" s="152"/>
      <c r="B2" s="30" t="s">
        <v>29</v>
      </c>
      <c r="C2" s="31" t="s">
        <v>5</v>
      </c>
      <c r="D2" s="31" t="s">
        <v>6</v>
      </c>
      <c r="E2" s="160" t="s">
        <v>46</v>
      </c>
      <c r="F2" s="160" t="s">
        <v>45</v>
      </c>
      <c r="G2" s="160" t="s">
        <v>47</v>
      </c>
      <c r="H2" s="160" t="s">
        <v>73</v>
      </c>
      <c r="I2" s="160" t="s">
        <v>48</v>
      </c>
      <c r="J2" s="160" t="s">
        <v>88</v>
      </c>
      <c r="K2" s="160" t="s">
        <v>93</v>
      </c>
      <c r="L2" s="160" t="s">
        <v>104</v>
      </c>
      <c r="M2" s="160" t="s">
        <v>111</v>
      </c>
      <c r="N2" s="160" t="s">
        <v>117</v>
      </c>
      <c r="O2" s="160" t="s">
        <v>126</v>
      </c>
      <c r="P2" s="160" t="s">
        <v>128</v>
      </c>
      <c r="Q2" s="160" t="s">
        <v>137</v>
      </c>
      <c r="R2" s="320" t="s">
        <v>146</v>
      </c>
      <c r="S2" s="320" t="s">
        <v>151</v>
      </c>
      <c r="T2" s="320" t="s">
        <v>154</v>
      </c>
      <c r="U2" s="320" t="s">
        <v>156</v>
      </c>
      <c r="V2" s="320" t="s">
        <v>160</v>
      </c>
      <c r="W2" s="320" t="s">
        <v>168</v>
      </c>
      <c r="X2" s="320" t="s">
        <v>176</v>
      </c>
      <c r="Y2" s="320" t="s">
        <v>180</v>
      </c>
      <c r="Z2" s="320" t="s">
        <v>185</v>
      </c>
      <c r="AA2" s="320" t="s">
        <v>190</v>
      </c>
      <c r="AB2" s="320" t="s">
        <v>196</v>
      </c>
      <c r="AC2" s="320" t="s">
        <v>203</v>
      </c>
      <c r="AD2" s="320" t="s">
        <v>228</v>
      </c>
      <c r="AE2" s="320" t="s">
        <v>233</v>
      </c>
      <c r="AF2" s="320" t="s">
        <v>242</v>
      </c>
      <c r="AG2" s="320" t="s">
        <v>104</v>
      </c>
      <c r="AH2" s="320" t="s">
        <v>117</v>
      </c>
      <c r="AI2" s="320" t="s">
        <v>228</v>
      </c>
      <c r="AJ2" s="320" t="s">
        <v>248</v>
      </c>
      <c r="AK2" s="320" t="s">
        <v>249</v>
      </c>
      <c r="AL2" s="320" t="s">
        <v>137</v>
      </c>
      <c r="AM2" s="320" t="s">
        <v>162</v>
      </c>
      <c r="AN2" s="320" t="s">
        <v>180</v>
      </c>
      <c r="AO2" s="320" t="s">
        <v>176</v>
      </c>
      <c r="AP2" s="161" t="s">
        <v>168</v>
      </c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68"/>
      <c r="CC2" s="168"/>
      <c r="CD2" s="168"/>
      <c r="CE2" s="168"/>
      <c r="CF2" s="168"/>
      <c r="CG2" s="168"/>
      <c r="CH2" s="168"/>
      <c r="CI2" s="168"/>
      <c r="CJ2" s="168"/>
      <c r="CK2" s="168"/>
      <c r="CL2" s="168"/>
    </row>
    <row r="3" spans="1:42" ht="15.75">
      <c r="A3" s="152"/>
      <c r="B3" s="28" t="s">
        <v>65</v>
      </c>
      <c r="C3" s="32" t="s">
        <v>9</v>
      </c>
      <c r="D3" s="34">
        <f aca="true" t="shared" si="0" ref="D3:D41">SUM(E3:BA3)</f>
        <v>14</v>
      </c>
      <c r="E3" s="35"/>
      <c r="F3" s="35">
        <v>3</v>
      </c>
      <c r="G3" s="35"/>
      <c r="H3" s="35"/>
      <c r="I3" s="35">
        <v>2</v>
      </c>
      <c r="J3" s="35"/>
      <c r="K3" s="35"/>
      <c r="L3" s="35"/>
      <c r="M3" s="158"/>
      <c r="N3" s="158"/>
      <c r="O3" s="158"/>
      <c r="P3" s="158"/>
      <c r="Q3" s="158"/>
      <c r="R3" s="158"/>
      <c r="S3" s="158"/>
      <c r="T3" s="158"/>
      <c r="U3" s="158">
        <v>2</v>
      </c>
      <c r="V3" s="158">
        <v>1</v>
      </c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>
        <v>4</v>
      </c>
      <c r="AL3" s="158"/>
      <c r="AM3" s="158">
        <v>2</v>
      </c>
      <c r="AN3" s="158"/>
      <c r="AO3" s="158"/>
      <c r="AP3" s="36"/>
    </row>
    <row r="4" spans="1:42" ht="15.75">
      <c r="A4" s="152"/>
      <c r="B4" s="28" t="s">
        <v>140</v>
      </c>
      <c r="C4" s="32" t="s">
        <v>27</v>
      </c>
      <c r="D4" s="34">
        <f t="shared" si="0"/>
        <v>10</v>
      </c>
      <c r="E4" s="35"/>
      <c r="F4" s="35"/>
      <c r="G4" s="35"/>
      <c r="H4" s="35"/>
      <c r="I4" s="35"/>
      <c r="J4" s="35"/>
      <c r="K4" s="35"/>
      <c r="L4" s="35"/>
      <c r="M4" s="158"/>
      <c r="N4" s="158"/>
      <c r="O4" s="158"/>
      <c r="P4" s="158"/>
      <c r="Q4" s="158">
        <v>1</v>
      </c>
      <c r="R4" s="158"/>
      <c r="S4" s="158"/>
      <c r="T4" s="158"/>
      <c r="U4" s="158"/>
      <c r="V4" s="158"/>
      <c r="W4" s="158"/>
      <c r="X4" s="158"/>
      <c r="Y4" s="158">
        <v>3</v>
      </c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>
        <v>2</v>
      </c>
      <c r="AM4" s="158"/>
      <c r="AN4" s="158">
        <v>4</v>
      </c>
      <c r="AO4" s="158"/>
      <c r="AP4" s="36"/>
    </row>
    <row r="5" spans="1:42" ht="15.75">
      <c r="A5" s="152"/>
      <c r="B5" s="28" t="s">
        <v>43</v>
      </c>
      <c r="C5" s="32" t="s">
        <v>26</v>
      </c>
      <c r="D5" s="34">
        <f t="shared" si="0"/>
        <v>9</v>
      </c>
      <c r="E5" s="35">
        <v>3</v>
      </c>
      <c r="F5" s="35"/>
      <c r="G5" s="35"/>
      <c r="H5" s="35"/>
      <c r="I5" s="35"/>
      <c r="J5" s="35"/>
      <c r="K5" s="35"/>
      <c r="L5" s="35"/>
      <c r="M5" s="158"/>
      <c r="N5" s="158"/>
      <c r="O5" s="158"/>
      <c r="P5" s="158">
        <v>2</v>
      </c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>
        <v>1</v>
      </c>
      <c r="AE5" s="158"/>
      <c r="AF5" s="158"/>
      <c r="AG5" s="158"/>
      <c r="AH5" s="158"/>
      <c r="AI5" s="158">
        <v>3</v>
      </c>
      <c r="AJ5" s="158"/>
      <c r="AK5" s="158"/>
      <c r="AL5" s="158"/>
      <c r="AM5" s="158"/>
      <c r="AN5" s="158"/>
      <c r="AO5" s="158"/>
      <c r="AP5" s="36"/>
    </row>
    <row r="6" spans="1:42" ht="15.75">
      <c r="A6" s="152"/>
      <c r="B6" s="28" t="s">
        <v>107</v>
      </c>
      <c r="C6" s="32" t="s">
        <v>55</v>
      </c>
      <c r="D6" s="34">
        <f t="shared" si="0"/>
        <v>9</v>
      </c>
      <c r="E6" s="35"/>
      <c r="F6" s="35"/>
      <c r="G6" s="35"/>
      <c r="H6" s="35"/>
      <c r="I6" s="35"/>
      <c r="J6" s="35"/>
      <c r="K6" s="35"/>
      <c r="L6" s="35">
        <v>2</v>
      </c>
      <c r="M6" s="158"/>
      <c r="N6" s="158">
        <v>2</v>
      </c>
      <c r="O6" s="158">
        <v>1</v>
      </c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>
        <v>1</v>
      </c>
      <c r="AB6" s="158"/>
      <c r="AC6" s="158"/>
      <c r="AD6" s="158"/>
      <c r="AE6" s="158"/>
      <c r="AF6" s="158"/>
      <c r="AG6" s="158">
        <v>1</v>
      </c>
      <c r="AH6" s="158">
        <v>2</v>
      </c>
      <c r="AI6" s="158"/>
      <c r="AJ6" s="158"/>
      <c r="AK6" s="158"/>
      <c r="AL6" s="158"/>
      <c r="AM6" s="158"/>
      <c r="AN6" s="158"/>
      <c r="AO6" s="158"/>
      <c r="AP6" s="36"/>
    </row>
    <row r="7" spans="1:42" ht="15.75">
      <c r="A7" s="152"/>
      <c r="B7" s="28" t="s">
        <v>112</v>
      </c>
      <c r="C7" s="32" t="s">
        <v>37</v>
      </c>
      <c r="D7" s="34">
        <f t="shared" si="0"/>
        <v>8</v>
      </c>
      <c r="E7" s="35"/>
      <c r="F7" s="35"/>
      <c r="G7" s="35">
        <v>3</v>
      </c>
      <c r="H7" s="35"/>
      <c r="I7" s="35"/>
      <c r="J7" s="35"/>
      <c r="K7" s="35"/>
      <c r="L7" s="35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>
        <v>2</v>
      </c>
      <c r="AD7" s="158">
        <v>3</v>
      </c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36"/>
    </row>
    <row r="8" spans="1:42" ht="15.75">
      <c r="A8" s="152"/>
      <c r="B8" s="28" t="s">
        <v>155</v>
      </c>
      <c r="C8" s="32" t="s">
        <v>143</v>
      </c>
      <c r="D8" s="34">
        <f t="shared" si="0"/>
        <v>8</v>
      </c>
      <c r="E8" s="35"/>
      <c r="F8" s="35"/>
      <c r="G8" s="35"/>
      <c r="H8" s="35"/>
      <c r="I8" s="35"/>
      <c r="J8" s="35"/>
      <c r="K8" s="35"/>
      <c r="L8" s="35"/>
      <c r="M8" s="158"/>
      <c r="N8" s="158"/>
      <c r="O8" s="158"/>
      <c r="P8" s="158"/>
      <c r="Q8" s="158"/>
      <c r="R8" s="158"/>
      <c r="S8" s="158"/>
      <c r="T8" s="158">
        <v>3</v>
      </c>
      <c r="U8" s="158"/>
      <c r="V8" s="158">
        <v>2</v>
      </c>
      <c r="W8" s="158"/>
      <c r="X8" s="158"/>
      <c r="Y8" s="158"/>
      <c r="Z8" s="158"/>
      <c r="AA8" s="158"/>
      <c r="AB8" s="158">
        <v>2</v>
      </c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>
        <v>1</v>
      </c>
      <c r="AN8" s="158"/>
      <c r="AO8" s="158"/>
      <c r="AP8" s="36"/>
    </row>
    <row r="9" spans="1:42" ht="15.75">
      <c r="A9" s="152"/>
      <c r="B9" s="28" t="s">
        <v>87</v>
      </c>
      <c r="C9" s="32" t="s">
        <v>7</v>
      </c>
      <c r="D9" s="34">
        <f t="shared" si="0"/>
        <v>8</v>
      </c>
      <c r="E9" s="35"/>
      <c r="F9" s="35"/>
      <c r="G9" s="35"/>
      <c r="H9" s="35"/>
      <c r="I9" s="35"/>
      <c r="J9" s="35"/>
      <c r="K9" s="35"/>
      <c r="L9" s="35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>
        <v>2</v>
      </c>
      <c r="Y9" s="158"/>
      <c r="Z9" s="158"/>
      <c r="AA9" s="158">
        <v>1</v>
      </c>
      <c r="AB9" s="158"/>
      <c r="AC9" s="158"/>
      <c r="AD9" s="158"/>
      <c r="AE9" s="158"/>
      <c r="AF9" s="158"/>
      <c r="AG9" s="158"/>
      <c r="AH9" s="158"/>
      <c r="AI9" s="158"/>
      <c r="AJ9" s="158">
        <v>3</v>
      </c>
      <c r="AK9" s="158"/>
      <c r="AL9" s="158"/>
      <c r="AM9" s="158"/>
      <c r="AN9" s="158"/>
      <c r="AO9" s="158">
        <v>2</v>
      </c>
      <c r="AP9" s="36"/>
    </row>
    <row r="10" spans="1:42" ht="15.75">
      <c r="A10" s="152"/>
      <c r="B10" s="28" t="s">
        <v>95</v>
      </c>
      <c r="C10" s="32" t="s">
        <v>28</v>
      </c>
      <c r="D10" s="34">
        <f t="shared" si="0"/>
        <v>6</v>
      </c>
      <c r="E10" s="35"/>
      <c r="F10" s="35"/>
      <c r="G10" s="35"/>
      <c r="H10" s="35"/>
      <c r="I10" s="35"/>
      <c r="J10" s="35"/>
      <c r="K10" s="35"/>
      <c r="L10" s="35"/>
      <c r="M10" s="158"/>
      <c r="N10" s="158">
        <v>1</v>
      </c>
      <c r="O10" s="158"/>
      <c r="P10" s="158"/>
      <c r="Q10" s="158"/>
      <c r="R10" s="158">
        <v>3</v>
      </c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>
        <v>1</v>
      </c>
      <c r="AI10" s="158"/>
      <c r="AJ10" s="158">
        <v>1</v>
      </c>
      <c r="AK10" s="158"/>
      <c r="AL10" s="158"/>
      <c r="AM10" s="158"/>
      <c r="AN10" s="158"/>
      <c r="AO10" s="158"/>
      <c r="AP10" s="36"/>
    </row>
    <row r="11" spans="1:42" ht="15.75">
      <c r="A11" s="152"/>
      <c r="B11" s="28" t="s">
        <v>152</v>
      </c>
      <c r="C11" s="32" t="s">
        <v>56</v>
      </c>
      <c r="D11" s="34">
        <f t="shared" si="0"/>
        <v>6</v>
      </c>
      <c r="E11" s="35"/>
      <c r="F11" s="35"/>
      <c r="G11" s="35"/>
      <c r="H11" s="35"/>
      <c r="I11" s="35"/>
      <c r="J11" s="35"/>
      <c r="K11" s="35"/>
      <c r="L11" s="35"/>
      <c r="M11" s="158"/>
      <c r="N11" s="158"/>
      <c r="O11" s="158"/>
      <c r="P11" s="158"/>
      <c r="Q11" s="158"/>
      <c r="R11" s="158"/>
      <c r="S11" s="158">
        <v>4</v>
      </c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>
        <v>2</v>
      </c>
      <c r="AP11" s="36"/>
    </row>
    <row r="12" spans="1:42" ht="15.75">
      <c r="A12" s="152"/>
      <c r="B12" s="28" t="s">
        <v>105</v>
      </c>
      <c r="C12" s="32" t="s">
        <v>56</v>
      </c>
      <c r="D12" s="34">
        <f t="shared" si="0"/>
        <v>6</v>
      </c>
      <c r="E12" s="35"/>
      <c r="F12" s="35"/>
      <c r="G12" s="35"/>
      <c r="H12" s="35"/>
      <c r="I12" s="35"/>
      <c r="J12" s="35"/>
      <c r="K12" s="35"/>
      <c r="L12" s="35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>
        <v>1</v>
      </c>
      <c r="Y12" s="158"/>
      <c r="Z12" s="158"/>
      <c r="AA12" s="158"/>
      <c r="AB12" s="158"/>
      <c r="AC12" s="158"/>
      <c r="AD12" s="158"/>
      <c r="AE12" s="158">
        <v>4</v>
      </c>
      <c r="AF12" s="158"/>
      <c r="AG12" s="158">
        <v>1</v>
      </c>
      <c r="AH12" s="158"/>
      <c r="AI12" s="158"/>
      <c r="AJ12" s="158"/>
      <c r="AK12" s="158"/>
      <c r="AL12" s="158"/>
      <c r="AM12" s="158"/>
      <c r="AN12" s="158"/>
      <c r="AO12" s="158"/>
      <c r="AP12" s="36"/>
    </row>
    <row r="13" spans="1:42" ht="15.75">
      <c r="A13" s="152"/>
      <c r="B13" s="28" t="s">
        <v>139</v>
      </c>
      <c r="C13" s="32" t="s">
        <v>39</v>
      </c>
      <c r="D13" s="34">
        <f t="shared" si="0"/>
        <v>6</v>
      </c>
      <c r="E13" s="35"/>
      <c r="F13" s="35"/>
      <c r="G13" s="35"/>
      <c r="H13" s="35"/>
      <c r="I13" s="35"/>
      <c r="J13" s="35"/>
      <c r="K13" s="35"/>
      <c r="L13" s="35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>
        <v>1</v>
      </c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>
        <v>2</v>
      </c>
      <c r="AM13" s="158"/>
      <c r="AN13" s="158"/>
      <c r="AO13" s="158"/>
      <c r="AP13" s="36">
        <v>3</v>
      </c>
    </row>
    <row r="14" spans="1:42" ht="15.75">
      <c r="A14" s="152"/>
      <c r="B14" s="28" t="s">
        <v>77</v>
      </c>
      <c r="C14" s="32" t="s">
        <v>54</v>
      </c>
      <c r="D14" s="34">
        <f t="shared" si="0"/>
        <v>5</v>
      </c>
      <c r="E14" s="35"/>
      <c r="F14" s="35"/>
      <c r="G14" s="35"/>
      <c r="H14" s="35">
        <v>2</v>
      </c>
      <c r="I14" s="35"/>
      <c r="J14" s="35"/>
      <c r="K14" s="35"/>
      <c r="L14" s="35"/>
      <c r="M14" s="158">
        <v>1</v>
      </c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>
        <v>2</v>
      </c>
      <c r="AG14" s="158"/>
      <c r="AH14" s="158"/>
      <c r="AI14" s="158"/>
      <c r="AJ14" s="158"/>
      <c r="AK14" s="158"/>
      <c r="AL14" s="158"/>
      <c r="AM14" s="158"/>
      <c r="AN14" s="158"/>
      <c r="AO14" s="158"/>
      <c r="AP14" s="36"/>
    </row>
    <row r="15" spans="1:42" ht="15.75">
      <c r="A15" s="152"/>
      <c r="B15" s="28" t="s">
        <v>112</v>
      </c>
      <c r="C15" s="32" t="s">
        <v>37</v>
      </c>
      <c r="D15" s="34">
        <f t="shared" si="0"/>
        <v>4</v>
      </c>
      <c r="E15" s="35"/>
      <c r="F15" s="35"/>
      <c r="G15" s="35"/>
      <c r="H15" s="35"/>
      <c r="I15" s="35">
        <v>1</v>
      </c>
      <c r="J15" s="35"/>
      <c r="K15" s="35"/>
      <c r="L15" s="35"/>
      <c r="M15" s="158">
        <v>3</v>
      </c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36"/>
    </row>
    <row r="16" spans="1:42" ht="15.75">
      <c r="A16" s="152"/>
      <c r="B16" s="28" t="s">
        <v>86</v>
      </c>
      <c r="C16" s="32" t="s">
        <v>7</v>
      </c>
      <c r="D16" s="34">
        <f t="shared" si="0"/>
        <v>4</v>
      </c>
      <c r="E16" s="35"/>
      <c r="F16" s="35"/>
      <c r="G16" s="35"/>
      <c r="H16" s="35"/>
      <c r="I16" s="35"/>
      <c r="J16" s="35">
        <v>3</v>
      </c>
      <c r="K16" s="35"/>
      <c r="L16" s="35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>
        <v>1</v>
      </c>
      <c r="AP16" s="36"/>
    </row>
    <row r="17" spans="1:42" ht="15.75">
      <c r="A17" s="152"/>
      <c r="B17" s="28" t="s">
        <v>138</v>
      </c>
      <c r="C17" s="32" t="s">
        <v>39</v>
      </c>
      <c r="D17" s="34">
        <f t="shared" si="0"/>
        <v>4</v>
      </c>
      <c r="E17" s="35"/>
      <c r="F17" s="35"/>
      <c r="G17" s="35"/>
      <c r="H17" s="35"/>
      <c r="I17" s="35"/>
      <c r="J17" s="35"/>
      <c r="K17" s="35"/>
      <c r="L17" s="35"/>
      <c r="M17" s="158"/>
      <c r="N17" s="158"/>
      <c r="O17" s="158"/>
      <c r="P17" s="158"/>
      <c r="Q17" s="158">
        <v>3</v>
      </c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36">
        <v>1</v>
      </c>
    </row>
    <row r="18" spans="1:42" ht="15.75">
      <c r="A18" s="152"/>
      <c r="B18" s="28" t="s">
        <v>96</v>
      </c>
      <c r="C18" s="32" t="s">
        <v>28</v>
      </c>
      <c r="D18" s="34">
        <f t="shared" si="0"/>
        <v>3</v>
      </c>
      <c r="E18" s="35"/>
      <c r="F18" s="35"/>
      <c r="G18" s="35"/>
      <c r="H18" s="35"/>
      <c r="I18" s="35"/>
      <c r="J18" s="35"/>
      <c r="K18" s="35">
        <v>3</v>
      </c>
      <c r="L18" s="35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36"/>
    </row>
    <row r="19" spans="1:42" ht="15.75">
      <c r="A19" s="152"/>
      <c r="B19" s="28" t="s">
        <v>78</v>
      </c>
      <c r="C19" s="32" t="s">
        <v>10</v>
      </c>
      <c r="D19" s="34">
        <f t="shared" si="0"/>
        <v>3</v>
      </c>
      <c r="E19" s="35"/>
      <c r="F19" s="35"/>
      <c r="G19" s="35"/>
      <c r="H19" s="35">
        <v>1</v>
      </c>
      <c r="I19" s="35"/>
      <c r="J19" s="35"/>
      <c r="K19" s="35"/>
      <c r="L19" s="35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>
        <v>2</v>
      </c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36"/>
    </row>
    <row r="20" spans="1:42" ht="15.75">
      <c r="A20" s="152"/>
      <c r="B20" s="28" t="s">
        <v>106</v>
      </c>
      <c r="C20" s="32" t="s">
        <v>56</v>
      </c>
      <c r="D20" s="34">
        <f t="shared" si="0"/>
        <v>3</v>
      </c>
      <c r="E20" s="35"/>
      <c r="F20" s="35"/>
      <c r="G20" s="35"/>
      <c r="H20" s="35"/>
      <c r="I20" s="35"/>
      <c r="J20" s="35"/>
      <c r="K20" s="35"/>
      <c r="L20" s="35">
        <v>1</v>
      </c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>
        <v>1</v>
      </c>
      <c r="Y20" s="158"/>
      <c r="Z20" s="158"/>
      <c r="AA20" s="158"/>
      <c r="AB20" s="158"/>
      <c r="AC20" s="158"/>
      <c r="AD20" s="158"/>
      <c r="AE20" s="158"/>
      <c r="AF20" s="158"/>
      <c r="AG20" s="158">
        <v>1</v>
      </c>
      <c r="AH20" s="158"/>
      <c r="AI20" s="158"/>
      <c r="AJ20" s="158"/>
      <c r="AK20" s="158"/>
      <c r="AL20" s="158"/>
      <c r="AM20" s="158"/>
      <c r="AN20" s="158"/>
      <c r="AO20" s="158"/>
      <c r="AP20" s="36"/>
    </row>
    <row r="21" spans="1:42" ht="15.75">
      <c r="A21" s="152"/>
      <c r="B21" s="28" t="s">
        <v>108</v>
      </c>
      <c r="C21" s="32" t="s">
        <v>55</v>
      </c>
      <c r="D21" s="34">
        <f t="shared" si="0"/>
        <v>3</v>
      </c>
      <c r="E21" s="35"/>
      <c r="F21" s="35"/>
      <c r="G21" s="35"/>
      <c r="H21" s="35"/>
      <c r="I21" s="35"/>
      <c r="J21" s="35"/>
      <c r="K21" s="35"/>
      <c r="L21" s="35">
        <v>1</v>
      </c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>
        <v>1</v>
      </c>
      <c r="AB21" s="158"/>
      <c r="AC21" s="158"/>
      <c r="AD21" s="158"/>
      <c r="AE21" s="158"/>
      <c r="AF21" s="158"/>
      <c r="AG21" s="158">
        <v>1</v>
      </c>
      <c r="AH21" s="158"/>
      <c r="AI21" s="158"/>
      <c r="AJ21" s="158"/>
      <c r="AK21" s="158"/>
      <c r="AL21" s="158"/>
      <c r="AM21" s="158"/>
      <c r="AN21" s="158"/>
      <c r="AO21" s="158"/>
      <c r="AP21" s="36"/>
    </row>
    <row r="22" spans="1:42" ht="15.75">
      <c r="A22" s="152"/>
      <c r="B22" s="28" t="s">
        <v>61</v>
      </c>
      <c r="C22" s="32" t="s">
        <v>10</v>
      </c>
      <c r="D22" s="34">
        <f t="shared" si="0"/>
        <v>2</v>
      </c>
      <c r="E22" s="35">
        <v>1</v>
      </c>
      <c r="F22" s="35">
        <v>1</v>
      </c>
      <c r="G22" s="35"/>
      <c r="H22" s="35"/>
      <c r="I22" s="35"/>
      <c r="J22" s="35"/>
      <c r="K22" s="35"/>
      <c r="L22" s="35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36"/>
    </row>
    <row r="23" spans="1:42" ht="15.75">
      <c r="A23" s="152"/>
      <c r="B23" s="28" t="s">
        <v>89</v>
      </c>
      <c r="C23" s="32" t="s">
        <v>25</v>
      </c>
      <c r="D23" s="34">
        <f t="shared" si="0"/>
        <v>2</v>
      </c>
      <c r="E23" s="35"/>
      <c r="F23" s="35"/>
      <c r="G23" s="35"/>
      <c r="H23" s="35"/>
      <c r="I23" s="35"/>
      <c r="J23" s="35">
        <v>1</v>
      </c>
      <c r="K23" s="35"/>
      <c r="L23" s="35"/>
      <c r="M23" s="158"/>
      <c r="N23" s="158"/>
      <c r="O23" s="158">
        <v>1</v>
      </c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36"/>
    </row>
    <row r="24" spans="1:42" ht="15.75">
      <c r="A24" s="152"/>
      <c r="B24" s="28" t="s">
        <v>119</v>
      </c>
      <c r="C24" s="32" t="s">
        <v>55</v>
      </c>
      <c r="D24" s="34">
        <f t="shared" si="0"/>
        <v>2</v>
      </c>
      <c r="E24" s="35"/>
      <c r="F24" s="35"/>
      <c r="G24" s="35"/>
      <c r="H24" s="35"/>
      <c r="I24" s="35"/>
      <c r="J24" s="35"/>
      <c r="K24" s="35"/>
      <c r="L24" s="35"/>
      <c r="M24" s="158"/>
      <c r="N24" s="158">
        <v>1</v>
      </c>
      <c r="O24" s="158">
        <v>1</v>
      </c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36"/>
    </row>
    <row r="25" spans="1:42" ht="15.75">
      <c r="A25" s="152"/>
      <c r="B25" s="28" t="s">
        <v>69</v>
      </c>
      <c r="C25" s="32" t="s">
        <v>37</v>
      </c>
      <c r="D25" s="34">
        <f t="shared" si="0"/>
        <v>2</v>
      </c>
      <c r="E25" s="35"/>
      <c r="F25" s="35"/>
      <c r="G25" s="35"/>
      <c r="H25" s="35"/>
      <c r="I25" s="35">
        <v>1</v>
      </c>
      <c r="J25" s="35"/>
      <c r="K25" s="35"/>
      <c r="L25" s="35"/>
      <c r="M25" s="158"/>
      <c r="N25" s="158"/>
      <c r="O25" s="158"/>
      <c r="P25" s="158"/>
      <c r="Q25" s="158"/>
      <c r="R25" s="158"/>
      <c r="S25" s="158"/>
      <c r="T25" s="158">
        <v>1</v>
      </c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36"/>
    </row>
    <row r="26" spans="1:42" ht="15.75">
      <c r="A26" s="152"/>
      <c r="B26" s="28" t="s">
        <v>66</v>
      </c>
      <c r="C26" s="32" t="s">
        <v>9</v>
      </c>
      <c r="D26" s="34">
        <f t="shared" si="0"/>
        <v>2</v>
      </c>
      <c r="E26" s="35"/>
      <c r="F26" s="35"/>
      <c r="G26" s="35"/>
      <c r="H26" s="35"/>
      <c r="I26" s="35"/>
      <c r="J26" s="35"/>
      <c r="K26" s="35"/>
      <c r="L26" s="35"/>
      <c r="M26" s="158"/>
      <c r="N26" s="158"/>
      <c r="O26" s="158"/>
      <c r="P26" s="158">
        <v>1</v>
      </c>
      <c r="Q26" s="158"/>
      <c r="R26" s="158"/>
      <c r="S26" s="158"/>
      <c r="T26" s="158"/>
      <c r="U26" s="158">
        <v>1</v>
      </c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36"/>
    </row>
    <row r="27" spans="1:42" ht="15.75">
      <c r="A27" s="152"/>
      <c r="B27" s="321" t="s">
        <v>186</v>
      </c>
      <c r="C27" s="322" t="s">
        <v>57</v>
      </c>
      <c r="D27" s="34">
        <f t="shared" si="0"/>
        <v>2</v>
      </c>
      <c r="E27" s="323"/>
      <c r="F27" s="323"/>
      <c r="G27" s="323"/>
      <c r="H27" s="323"/>
      <c r="I27" s="323"/>
      <c r="J27" s="323"/>
      <c r="K27" s="323"/>
      <c r="L27" s="323"/>
      <c r="M27" s="324"/>
      <c r="N27" s="324"/>
      <c r="O27" s="324"/>
      <c r="P27" s="324"/>
      <c r="Q27" s="324"/>
      <c r="R27" s="324"/>
      <c r="S27" s="324"/>
      <c r="T27" s="324"/>
      <c r="U27" s="324"/>
      <c r="V27" s="324"/>
      <c r="W27" s="324"/>
      <c r="X27" s="324"/>
      <c r="Y27" s="324"/>
      <c r="Z27" s="324">
        <v>2</v>
      </c>
      <c r="AA27" s="324"/>
      <c r="AB27" s="324"/>
      <c r="AC27" s="324"/>
      <c r="AD27" s="324"/>
      <c r="AE27" s="324"/>
      <c r="AF27" s="324"/>
      <c r="AG27" s="324"/>
      <c r="AH27" s="324"/>
      <c r="AI27" s="324"/>
      <c r="AJ27" s="324"/>
      <c r="AK27" s="324"/>
      <c r="AL27" s="324"/>
      <c r="AM27" s="324"/>
      <c r="AN27" s="324"/>
      <c r="AO27" s="324"/>
      <c r="AP27" s="325"/>
    </row>
    <row r="28" spans="1:42" ht="15.75">
      <c r="A28" s="152"/>
      <c r="B28" s="321" t="s">
        <v>74</v>
      </c>
      <c r="C28" s="322" t="s">
        <v>54</v>
      </c>
      <c r="D28" s="34">
        <f t="shared" si="0"/>
        <v>2</v>
      </c>
      <c r="E28" s="323"/>
      <c r="F28" s="323"/>
      <c r="G28" s="323"/>
      <c r="H28" s="323"/>
      <c r="I28" s="323"/>
      <c r="J28" s="323"/>
      <c r="K28" s="323"/>
      <c r="L28" s="323"/>
      <c r="M28" s="324"/>
      <c r="N28" s="324"/>
      <c r="O28" s="324"/>
      <c r="P28" s="324"/>
      <c r="Q28" s="324"/>
      <c r="R28" s="324"/>
      <c r="S28" s="324"/>
      <c r="T28" s="324"/>
      <c r="U28" s="324">
        <v>1</v>
      </c>
      <c r="V28" s="324"/>
      <c r="W28" s="324"/>
      <c r="X28" s="324"/>
      <c r="Y28" s="324"/>
      <c r="Z28" s="324"/>
      <c r="AA28" s="324"/>
      <c r="AB28" s="324"/>
      <c r="AC28" s="324"/>
      <c r="AD28" s="324"/>
      <c r="AE28" s="324"/>
      <c r="AF28" s="324">
        <v>1</v>
      </c>
      <c r="AG28" s="324"/>
      <c r="AH28" s="324"/>
      <c r="AI28" s="324"/>
      <c r="AJ28" s="324"/>
      <c r="AK28" s="324"/>
      <c r="AL28" s="324"/>
      <c r="AM28" s="324"/>
      <c r="AN28" s="324"/>
      <c r="AO28" s="324"/>
      <c r="AP28" s="325"/>
    </row>
    <row r="29" spans="1:42" ht="15.75">
      <c r="A29" s="152"/>
      <c r="B29" s="321" t="s">
        <v>161</v>
      </c>
      <c r="C29" s="322" t="s">
        <v>143</v>
      </c>
      <c r="D29" s="34">
        <f t="shared" si="0"/>
        <v>2</v>
      </c>
      <c r="E29" s="323"/>
      <c r="F29" s="323"/>
      <c r="G29" s="323"/>
      <c r="H29" s="323"/>
      <c r="I29" s="323"/>
      <c r="J29" s="323"/>
      <c r="K29" s="323"/>
      <c r="L29" s="323"/>
      <c r="M29" s="324"/>
      <c r="N29" s="324"/>
      <c r="O29" s="324"/>
      <c r="P29" s="324"/>
      <c r="Q29" s="324"/>
      <c r="R29" s="324"/>
      <c r="S29" s="324"/>
      <c r="T29" s="324"/>
      <c r="U29" s="324"/>
      <c r="V29" s="324">
        <v>1</v>
      </c>
      <c r="W29" s="324"/>
      <c r="X29" s="324"/>
      <c r="Y29" s="324"/>
      <c r="Z29" s="324"/>
      <c r="AA29" s="324"/>
      <c r="AB29" s="324"/>
      <c r="AC29" s="324"/>
      <c r="AD29" s="324"/>
      <c r="AE29" s="324"/>
      <c r="AF29" s="324"/>
      <c r="AG29" s="324"/>
      <c r="AH29" s="324"/>
      <c r="AI29" s="324"/>
      <c r="AJ29" s="324"/>
      <c r="AK29" s="324"/>
      <c r="AL29" s="324"/>
      <c r="AM29" s="324">
        <v>1</v>
      </c>
      <c r="AN29" s="324"/>
      <c r="AO29" s="324"/>
      <c r="AP29" s="325"/>
    </row>
    <row r="30" spans="1:42" ht="15.75">
      <c r="A30" s="152"/>
      <c r="B30" s="321" t="s">
        <v>42</v>
      </c>
      <c r="C30" s="322" t="s">
        <v>26</v>
      </c>
      <c r="D30" s="34">
        <f t="shared" si="0"/>
        <v>2</v>
      </c>
      <c r="E30" s="323"/>
      <c r="F30" s="323"/>
      <c r="G30" s="323"/>
      <c r="H30" s="323"/>
      <c r="I30" s="323"/>
      <c r="J30" s="323"/>
      <c r="K30" s="323"/>
      <c r="L30" s="323"/>
      <c r="M30" s="324"/>
      <c r="N30" s="324"/>
      <c r="O30" s="324"/>
      <c r="P30" s="324"/>
      <c r="Q30" s="324"/>
      <c r="R30" s="324"/>
      <c r="S30" s="324"/>
      <c r="T30" s="324"/>
      <c r="U30" s="324"/>
      <c r="V30" s="324"/>
      <c r="W30" s="324"/>
      <c r="X30" s="324"/>
      <c r="Y30" s="324"/>
      <c r="Z30" s="324"/>
      <c r="AA30" s="324"/>
      <c r="AB30" s="324"/>
      <c r="AC30" s="324"/>
      <c r="AD30" s="324"/>
      <c r="AE30" s="324"/>
      <c r="AF30" s="324">
        <v>1</v>
      </c>
      <c r="AG30" s="324"/>
      <c r="AH30" s="324"/>
      <c r="AI30" s="324">
        <v>1</v>
      </c>
      <c r="AJ30" s="324"/>
      <c r="AK30" s="324"/>
      <c r="AL30" s="324"/>
      <c r="AM30" s="324"/>
      <c r="AN30" s="324"/>
      <c r="AO30" s="324"/>
      <c r="AP30" s="325"/>
    </row>
    <row r="31" spans="1:42" ht="15.75">
      <c r="A31" s="152"/>
      <c r="B31" s="321" t="s">
        <v>70</v>
      </c>
      <c r="C31" s="322" t="s">
        <v>8</v>
      </c>
      <c r="D31" s="34">
        <f t="shared" si="0"/>
        <v>1</v>
      </c>
      <c r="E31" s="323"/>
      <c r="F31" s="323"/>
      <c r="G31" s="323">
        <v>1</v>
      </c>
      <c r="H31" s="323"/>
      <c r="I31" s="323"/>
      <c r="J31" s="323"/>
      <c r="K31" s="323"/>
      <c r="L31" s="323"/>
      <c r="M31" s="324"/>
      <c r="N31" s="324"/>
      <c r="O31" s="324"/>
      <c r="P31" s="324"/>
      <c r="Q31" s="324"/>
      <c r="R31" s="324"/>
      <c r="S31" s="324"/>
      <c r="T31" s="324"/>
      <c r="U31" s="324"/>
      <c r="V31" s="324"/>
      <c r="W31" s="324"/>
      <c r="X31" s="324"/>
      <c r="Y31" s="324"/>
      <c r="Z31" s="324"/>
      <c r="AA31" s="324"/>
      <c r="AB31" s="324"/>
      <c r="AC31" s="324"/>
      <c r="AD31" s="324"/>
      <c r="AE31" s="324"/>
      <c r="AF31" s="324"/>
      <c r="AG31" s="324"/>
      <c r="AH31" s="324"/>
      <c r="AI31" s="324"/>
      <c r="AJ31" s="324"/>
      <c r="AK31" s="324"/>
      <c r="AL31" s="324"/>
      <c r="AM31" s="324"/>
      <c r="AN31" s="324"/>
      <c r="AO31" s="324"/>
      <c r="AP31" s="325"/>
    </row>
    <row r="32" spans="1:42" ht="15.75">
      <c r="A32" s="152"/>
      <c r="B32" s="321" t="s">
        <v>79</v>
      </c>
      <c r="C32" s="322" t="s">
        <v>10</v>
      </c>
      <c r="D32" s="34">
        <f t="shared" si="0"/>
        <v>1</v>
      </c>
      <c r="E32" s="323"/>
      <c r="F32" s="323"/>
      <c r="G32" s="323"/>
      <c r="H32" s="323">
        <v>1</v>
      </c>
      <c r="I32" s="323"/>
      <c r="J32" s="323"/>
      <c r="K32" s="323"/>
      <c r="L32" s="323"/>
      <c r="M32" s="324"/>
      <c r="N32" s="324"/>
      <c r="O32" s="324"/>
      <c r="P32" s="324"/>
      <c r="Q32" s="324"/>
      <c r="R32" s="324"/>
      <c r="S32" s="324"/>
      <c r="T32" s="324"/>
      <c r="U32" s="324"/>
      <c r="V32" s="324"/>
      <c r="W32" s="324"/>
      <c r="X32" s="324"/>
      <c r="Y32" s="324"/>
      <c r="Z32" s="324"/>
      <c r="AA32" s="324"/>
      <c r="AB32" s="324"/>
      <c r="AC32" s="324"/>
      <c r="AD32" s="324"/>
      <c r="AE32" s="324"/>
      <c r="AF32" s="324"/>
      <c r="AG32" s="324"/>
      <c r="AH32" s="324"/>
      <c r="AI32" s="324"/>
      <c r="AJ32" s="324"/>
      <c r="AK32" s="324"/>
      <c r="AL32" s="324"/>
      <c r="AM32" s="324"/>
      <c r="AN32" s="324"/>
      <c r="AO32" s="324"/>
      <c r="AP32" s="325"/>
    </row>
    <row r="33" spans="1:42" ht="15.75">
      <c r="A33" s="152"/>
      <c r="B33" s="321" t="s">
        <v>99</v>
      </c>
      <c r="C33" s="322" t="s">
        <v>25</v>
      </c>
      <c r="D33" s="34">
        <f t="shared" si="0"/>
        <v>1</v>
      </c>
      <c r="E33" s="323"/>
      <c r="F33" s="323"/>
      <c r="G33" s="323"/>
      <c r="H33" s="323"/>
      <c r="I33" s="323"/>
      <c r="J33" s="323"/>
      <c r="K33" s="323">
        <v>1</v>
      </c>
      <c r="L33" s="323"/>
      <c r="M33" s="324"/>
      <c r="N33" s="324"/>
      <c r="O33" s="324"/>
      <c r="P33" s="324"/>
      <c r="Q33" s="324"/>
      <c r="R33" s="324"/>
      <c r="S33" s="324"/>
      <c r="T33" s="324"/>
      <c r="U33" s="324"/>
      <c r="V33" s="324"/>
      <c r="W33" s="324"/>
      <c r="X33" s="324"/>
      <c r="Y33" s="324"/>
      <c r="Z33" s="324"/>
      <c r="AA33" s="324"/>
      <c r="AB33" s="324"/>
      <c r="AC33" s="324"/>
      <c r="AD33" s="324"/>
      <c r="AE33" s="324"/>
      <c r="AF33" s="324"/>
      <c r="AG33" s="324"/>
      <c r="AH33" s="324"/>
      <c r="AI33" s="324"/>
      <c r="AJ33" s="324"/>
      <c r="AK33" s="324"/>
      <c r="AL33" s="324"/>
      <c r="AM33" s="324"/>
      <c r="AN33" s="324"/>
      <c r="AO33" s="324"/>
      <c r="AP33" s="325"/>
    </row>
    <row r="34" spans="1:42" ht="15.75">
      <c r="A34" s="152"/>
      <c r="B34" s="321" t="s">
        <v>120</v>
      </c>
      <c r="C34" s="322" t="s">
        <v>55</v>
      </c>
      <c r="D34" s="34">
        <f t="shared" si="0"/>
        <v>1</v>
      </c>
      <c r="E34" s="323"/>
      <c r="F34" s="323"/>
      <c r="G34" s="323"/>
      <c r="H34" s="323"/>
      <c r="I34" s="323"/>
      <c r="J34" s="323"/>
      <c r="K34" s="323"/>
      <c r="L34" s="323"/>
      <c r="M34" s="324"/>
      <c r="N34" s="324"/>
      <c r="O34" s="324">
        <v>1</v>
      </c>
      <c r="P34" s="324"/>
      <c r="Q34" s="324"/>
      <c r="R34" s="324"/>
      <c r="S34" s="324"/>
      <c r="T34" s="324"/>
      <c r="U34" s="324"/>
      <c r="V34" s="324"/>
      <c r="W34" s="324"/>
      <c r="X34" s="324"/>
      <c r="Y34" s="324"/>
      <c r="Z34" s="324"/>
      <c r="AA34" s="324"/>
      <c r="AB34" s="324"/>
      <c r="AC34" s="324"/>
      <c r="AD34" s="324"/>
      <c r="AE34" s="324"/>
      <c r="AF34" s="324"/>
      <c r="AG34" s="324"/>
      <c r="AH34" s="324"/>
      <c r="AI34" s="324"/>
      <c r="AJ34" s="324"/>
      <c r="AK34" s="324"/>
      <c r="AL34" s="324"/>
      <c r="AM34" s="324"/>
      <c r="AN34" s="324"/>
      <c r="AO34" s="324"/>
      <c r="AP34" s="325"/>
    </row>
    <row r="35" spans="1:42" ht="15.75">
      <c r="A35" s="152"/>
      <c r="B35" s="321" t="s">
        <v>130</v>
      </c>
      <c r="C35" s="322" t="s">
        <v>26</v>
      </c>
      <c r="D35" s="34">
        <f t="shared" si="0"/>
        <v>1</v>
      </c>
      <c r="E35" s="323"/>
      <c r="F35" s="323"/>
      <c r="G35" s="323"/>
      <c r="H35" s="323"/>
      <c r="I35" s="323"/>
      <c r="J35" s="323"/>
      <c r="K35" s="323"/>
      <c r="L35" s="323"/>
      <c r="M35" s="324"/>
      <c r="N35" s="324"/>
      <c r="O35" s="324"/>
      <c r="P35" s="324">
        <v>1</v>
      </c>
      <c r="Q35" s="324"/>
      <c r="R35" s="324"/>
      <c r="S35" s="324"/>
      <c r="T35" s="324"/>
      <c r="U35" s="324"/>
      <c r="V35" s="324"/>
      <c r="W35" s="324"/>
      <c r="X35" s="324"/>
      <c r="Y35" s="324"/>
      <c r="Z35" s="324"/>
      <c r="AA35" s="324"/>
      <c r="AB35" s="324"/>
      <c r="AC35" s="324"/>
      <c r="AD35" s="324"/>
      <c r="AE35" s="324"/>
      <c r="AF35" s="324"/>
      <c r="AG35" s="324"/>
      <c r="AH35" s="324"/>
      <c r="AI35" s="324"/>
      <c r="AJ35" s="324"/>
      <c r="AK35" s="324"/>
      <c r="AL35" s="324"/>
      <c r="AM35" s="324"/>
      <c r="AN35" s="324"/>
      <c r="AO35" s="324"/>
      <c r="AP35" s="325"/>
    </row>
    <row r="36" spans="1:42" ht="15.75">
      <c r="A36" s="152"/>
      <c r="B36" s="321" t="s">
        <v>148</v>
      </c>
      <c r="C36" s="322" t="s">
        <v>7</v>
      </c>
      <c r="D36" s="34">
        <f t="shared" si="0"/>
        <v>1</v>
      </c>
      <c r="E36" s="323"/>
      <c r="F36" s="323"/>
      <c r="G36" s="323"/>
      <c r="H36" s="323"/>
      <c r="I36" s="323"/>
      <c r="J36" s="323"/>
      <c r="K36" s="323"/>
      <c r="L36" s="323"/>
      <c r="M36" s="324"/>
      <c r="N36" s="324"/>
      <c r="O36" s="324"/>
      <c r="P36" s="324"/>
      <c r="Q36" s="324"/>
      <c r="R36" s="324">
        <v>1</v>
      </c>
      <c r="S36" s="324"/>
      <c r="T36" s="324"/>
      <c r="U36" s="324"/>
      <c r="V36" s="324"/>
      <c r="W36" s="324"/>
      <c r="X36" s="324"/>
      <c r="Y36" s="324"/>
      <c r="Z36" s="324"/>
      <c r="AA36" s="324"/>
      <c r="AB36" s="324"/>
      <c r="AC36" s="324"/>
      <c r="AD36" s="324"/>
      <c r="AE36" s="324"/>
      <c r="AF36" s="324"/>
      <c r="AG36" s="324"/>
      <c r="AH36" s="324"/>
      <c r="AI36" s="324"/>
      <c r="AJ36" s="324"/>
      <c r="AK36" s="324"/>
      <c r="AL36" s="324"/>
      <c r="AM36" s="324"/>
      <c r="AN36" s="324"/>
      <c r="AO36" s="324"/>
      <c r="AP36" s="325"/>
    </row>
    <row r="37" spans="1:42" ht="15.75">
      <c r="A37" s="152"/>
      <c r="B37" s="321" t="s">
        <v>182</v>
      </c>
      <c r="C37" s="322" t="s">
        <v>179</v>
      </c>
      <c r="D37" s="34">
        <f t="shared" si="0"/>
        <v>1</v>
      </c>
      <c r="E37" s="323"/>
      <c r="F37" s="323"/>
      <c r="G37" s="323"/>
      <c r="H37" s="323"/>
      <c r="I37" s="323"/>
      <c r="J37" s="323"/>
      <c r="K37" s="323"/>
      <c r="L37" s="323"/>
      <c r="M37" s="324"/>
      <c r="N37" s="324"/>
      <c r="O37" s="324"/>
      <c r="P37" s="324"/>
      <c r="Q37" s="324"/>
      <c r="R37" s="324"/>
      <c r="S37" s="324"/>
      <c r="T37" s="324"/>
      <c r="U37" s="324"/>
      <c r="V37" s="324"/>
      <c r="W37" s="324"/>
      <c r="X37" s="324"/>
      <c r="Y37" s="324">
        <v>1</v>
      </c>
      <c r="Z37" s="324"/>
      <c r="AA37" s="324"/>
      <c r="AB37" s="324"/>
      <c r="AC37" s="324"/>
      <c r="AD37" s="324"/>
      <c r="AE37" s="324"/>
      <c r="AF37" s="324"/>
      <c r="AG37" s="324"/>
      <c r="AH37" s="324"/>
      <c r="AI37" s="324"/>
      <c r="AJ37" s="324"/>
      <c r="AK37" s="324"/>
      <c r="AL37" s="324"/>
      <c r="AM37" s="324"/>
      <c r="AN37" s="324"/>
      <c r="AO37" s="324"/>
      <c r="AP37" s="325"/>
    </row>
    <row r="38" spans="1:42" ht="15.75">
      <c r="A38" s="152"/>
      <c r="B38" s="321" t="s">
        <v>170</v>
      </c>
      <c r="C38" s="322" t="s">
        <v>57</v>
      </c>
      <c r="D38" s="34">
        <f t="shared" si="0"/>
        <v>1</v>
      </c>
      <c r="E38" s="323"/>
      <c r="F38" s="323"/>
      <c r="G38" s="323"/>
      <c r="H38" s="323"/>
      <c r="I38" s="323"/>
      <c r="J38" s="323"/>
      <c r="K38" s="323"/>
      <c r="L38" s="323"/>
      <c r="M38" s="324"/>
      <c r="N38" s="324"/>
      <c r="O38" s="324"/>
      <c r="P38" s="324"/>
      <c r="Q38" s="324"/>
      <c r="R38" s="324"/>
      <c r="S38" s="324"/>
      <c r="T38" s="324"/>
      <c r="U38" s="324"/>
      <c r="V38" s="324"/>
      <c r="W38" s="324"/>
      <c r="X38" s="324"/>
      <c r="Y38" s="324"/>
      <c r="Z38" s="324">
        <v>1</v>
      </c>
      <c r="AA38" s="324"/>
      <c r="AB38" s="324"/>
      <c r="AC38" s="324"/>
      <c r="AD38" s="324"/>
      <c r="AE38" s="324"/>
      <c r="AF38" s="324"/>
      <c r="AG38" s="324"/>
      <c r="AH38" s="324"/>
      <c r="AI38" s="324"/>
      <c r="AJ38" s="324"/>
      <c r="AK38" s="324"/>
      <c r="AL38" s="324"/>
      <c r="AM38" s="324"/>
      <c r="AN38" s="324"/>
      <c r="AO38" s="324"/>
      <c r="AP38" s="325"/>
    </row>
    <row r="39" spans="1:42" ht="15.75">
      <c r="A39" s="152"/>
      <c r="B39" s="321" t="s">
        <v>187</v>
      </c>
      <c r="C39" s="322" t="s">
        <v>57</v>
      </c>
      <c r="D39" s="34">
        <f t="shared" si="0"/>
        <v>1</v>
      </c>
      <c r="E39" s="323"/>
      <c r="F39" s="323"/>
      <c r="G39" s="323"/>
      <c r="H39" s="323"/>
      <c r="I39" s="323"/>
      <c r="J39" s="323"/>
      <c r="K39" s="323"/>
      <c r="L39" s="323"/>
      <c r="M39" s="324"/>
      <c r="N39" s="324"/>
      <c r="O39" s="324"/>
      <c r="P39" s="324"/>
      <c r="Q39" s="324"/>
      <c r="R39" s="324"/>
      <c r="S39" s="324"/>
      <c r="T39" s="324"/>
      <c r="U39" s="324"/>
      <c r="V39" s="324"/>
      <c r="W39" s="324"/>
      <c r="X39" s="324"/>
      <c r="Y39" s="324"/>
      <c r="Z39" s="324">
        <v>1</v>
      </c>
      <c r="AA39" s="324"/>
      <c r="AB39" s="324"/>
      <c r="AC39" s="324"/>
      <c r="AD39" s="324"/>
      <c r="AE39" s="324"/>
      <c r="AF39" s="324"/>
      <c r="AG39" s="324"/>
      <c r="AH39" s="324"/>
      <c r="AI39" s="324"/>
      <c r="AJ39" s="324"/>
      <c r="AK39" s="324"/>
      <c r="AL39" s="324"/>
      <c r="AM39" s="324"/>
      <c r="AN39" s="324"/>
      <c r="AO39" s="324"/>
      <c r="AP39" s="325"/>
    </row>
    <row r="40" spans="1:42" ht="15.75">
      <c r="A40" s="152"/>
      <c r="B40" s="321" t="s">
        <v>199</v>
      </c>
      <c r="C40" s="322" t="s">
        <v>10</v>
      </c>
      <c r="D40" s="34">
        <f t="shared" si="0"/>
        <v>1</v>
      </c>
      <c r="E40" s="323"/>
      <c r="F40" s="323"/>
      <c r="G40" s="323"/>
      <c r="H40" s="323"/>
      <c r="I40" s="323"/>
      <c r="J40" s="323"/>
      <c r="K40" s="323"/>
      <c r="L40" s="323"/>
      <c r="M40" s="324"/>
      <c r="N40" s="324"/>
      <c r="O40" s="324"/>
      <c r="P40" s="324"/>
      <c r="Q40" s="324"/>
      <c r="R40" s="324"/>
      <c r="S40" s="324"/>
      <c r="T40" s="324"/>
      <c r="U40" s="324"/>
      <c r="V40" s="324"/>
      <c r="W40" s="324"/>
      <c r="X40" s="324"/>
      <c r="Y40" s="324"/>
      <c r="Z40" s="324"/>
      <c r="AA40" s="324"/>
      <c r="AB40" s="324">
        <v>1</v>
      </c>
      <c r="AC40" s="324"/>
      <c r="AD40" s="324"/>
      <c r="AE40" s="324"/>
      <c r="AF40" s="324"/>
      <c r="AG40" s="324"/>
      <c r="AH40" s="324"/>
      <c r="AI40" s="324"/>
      <c r="AJ40" s="324"/>
      <c r="AK40" s="324"/>
      <c r="AL40" s="324"/>
      <c r="AM40" s="324"/>
      <c r="AN40" s="324"/>
      <c r="AO40" s="324"/>
      <c r="AP40" s="325"/>
    </row>
    <row r="41" spans="1:42" ht="15.75">
      <c r="A41" s="152"/>
      <c r="B41" s="321" t="s">
        <v>198</v>
      </c>
      <c r="C41" s="322" t="s">
        <v>10</v>
      </c>
      <c r="D41" s="34">
        <f t="shared" si="0"/>
        <v>1</v>
      </c>
      <c r="E41" s="323"/>
      <c r="F41" s="323"/>
      <c r="G41" s="323"/>
      <c r="H41" s="323"/>
      <c r="I41" s="323"/>
      <c r="J41" s="323"/>
      <c r="K41" s="323"/>
      <c r="L41" s="323"/>
      <c r="M41" s="324"/>
      <c r="N41" s="324"/>
      <c r="O41" s="324"/>
      <c r="P41" s="324"/>
      <c r="Q41" s="324"/>
      <c r="R41" s="324"/>
      <c r="S41" s="324"/>
      <c r="T41" s="324"/>
      <c r="U41" s="324"/>
      <c r="V41" s="324"/>
      <c r="W41" s="324"/>
      <c r="X41" s="324"/>
      <c r="Y41" s="324"/>
      <c r="Z41" s="324"/>
      <c r="AA41" s="324"/>
      <c r="AB41" s="324">
        <v>1</v>
      </c>
      <c r="AC41" s="324"/>
      <c r="AD41" s="324"/>
      <c r="AE41" s="324"/>
      <c r="AF41" s="324"/>
      <c r="AG41" s="324"/>
      <c r="AH41" s="324"/>
      <c r="AI41" s="324"/>
      <c r="AJ41" s="324"/>
      <c r="AK41" s="324"/>
      <c r="AL41" s="324"/>
      <c r="AM41" s="324"/>
      <c r="AN41" s="324"/>
      <c r="AO41" s="324"/>
      <c r="AP41" s="325"/>
    </row>
    <row r="42" spans="2:42" ht="16.5" thickBot="1">
      <c r="B42" s="29"/>
      <c r="C42" s="33"/>
      <c r="D42" s="37"/>
      <c r="E42" s="38"/>
      <c r="F42" s="38"/>
      <c r="G42" s="38"/>
      <c r="H42" s="38"/>
      <c r="I42" s="38"/>
      <c r="J42" s="38"/>
      <c r="K42" s="38"/>
      <c r="L42" s="38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39"/>
    </row>
  </sheetData>
  <sheetProtection/>
  <conditionalFormatting sqref="B2:AP42">
    <cfRule type="dataBar" priority="155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{30ae8b36-41c9-4098-addc-20b658bf1348}</x14:id>
        </ext>
      </extLst>
    </cfRule>
  </conditionalFormatting>
  <printOptions/>
  <pageMargins left="0.7" right="0.7" top="0.75" bottom="0.75" header="0.3" footer="0.3"/>
  <pageSetup horizontalDpi="200" verticalDpi="2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0ae8b36-41c9-4098-addc-20b658bf134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B2:AP42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AS37"/>
  <sheetViews>
    <sheetView zoomScale="90" zoomScaleNormal="90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W15" sqref="W15"/>
    </sheetView>
  </sheetViews>
  <sheetFormatPr defaultColWidth="9.140625" defaultRowHeight="15"/>
  <cols>
    <col min="2" max="2" width="27.00390625" style="0" customWidth="1"/>
    <col min="3" max="3" width="6.57421875" style="0" customWidth="1"/>
    <col min="4" max="4" width="7.421875" style="0" customWidth="1"/>
    <col min="5" max="53" width="6.140625" style="0" customWidth="1"/>
    <col min="54" max="66" width="6.7109375" style="0" customWidth="1"/>
  </cols>
  <sheetData>
    <row r="1" spans="1:45" ht="18.75" thickBot="1">
      <c r="A1" s="152"/>
      <c r="B1" s="175" t="s">
        <v>33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</row>
    <row r="2" spans="1:41" ht="16.5" thickBot="1">
      <c r="A2" s="152"/>
      <c r="B2" s="43" t="s">
        <v>4</v>
      </c>
      <c r="C2" s="44" t="s">
        <v>5</v>
      </c>
      <c r="D2" s="44" t="s">
        <v>6</v>
      </c>
      <c r="E2" s="162" t="s">
        <v>46</v>
      </c>
      <c r="F2" s="162" t="s">
        <v>45</v>
      </c>
      <c r="G2" s="162" t="s">
        <v>47</v>
      </c>
      <c r="H2" s="162" t="s">
        <v>73</v>
      </c>
      <c r="I2" s="162" t="s">
        <v>48</v>
      </c>
      <c r="J2" s="162" t="s">
        <v>88</v>
      </c>
      <c r="K2" s="162" t="s">
        <v>93</v>
      </c>
      <c r="L2" s="162" t="s">
        <v>104</v>
      </c>
      <c r="M2" s="162" t="s">
        <v>111</v>
      </c>
      <c r="N2" s="162" t="s">
        <v>117</v>
      </c>
      <c r="O2" s="162" t="s">
        <v>128</v>
      </c>
      <c r="P2" s="162" t="s">
        <v>126</v>
      </c>
      <c r="Q2" s="162" t="s">
        <v>137</v>
      </c>
      <c r="R2" s="316" t="s">
        <v>146</v>
      </c>
      <c r="S2" s="316" t="s">
        <v>151</v>
      </c>
      <c r="T2" s="316" t="s">
        <v>154</v>
      </c>
      <c r="U2" s="316" t="s">
        <v>156</v>
      </c>
      <c r="V2" s="316" t="s">
        <v>162</v>
      </c>
      <c r="W2" s="316" t="s">
        <v>176</v>
      </c>
      <c r="X2" s="316" t="s">
        <v>180</v>
      </c>
      <c r="Y2" s="316" t="s">
        <v>185</v>
      </c>
      <c r="Z2" s="316" t="s">
        <v>190</v>
      </c>
      <c r="AA2" s="316" t="s">
        <v>196</v>
      </c>
      <c r="AB2" s="316" t="s">
        <v>203</v>
      </c>
      <c r="AC2" s="316" t="s">
        <v>228</v>
      </c>
      <c r="AD2" s="316" t="s">
        <v>233</v>
      </c>
      <c r="AE2" s="316" t="s">
        <v>242</v>
      </c>
      <c r="AF2" s="316" t="s">
        <v>104</v>
      </c>
      <c r="AG2" s="316" t="s">
        <v>117</v>
      </c>
      <c r="AH2" s="316" t="s">
        <v>228</v>
      </c>
      <c r="AI2" s="316" t="s">
        <v>248</v>
      </c>
      <c r="AJ2" s="316" t="s">
        <v>249</v>
      </c>
      <c r="AK2" s="316" t="s">
        <v>137</v>
      </c>
      <c r="AL2" s="316" t="s">
        <v>162</v>
      </c>
      <c r="AM2" s="316" t="s">
        <v>180</v>
      </c>
      <c r="AN2" s="316" t="s">
        <v>176</v>
      </c>
      <c r="AO2" s="163" t="s">
        <v>253</v>
      </c>
    </row>
    <row r="3" spans="1:41" ht="15.75">
      <c r="A3" s="152"/>
      <c r="B3" s="41" t="s">
        <v>67</v>
      </c>
      <c r="C3" s="48" t="s">
        <v>9</v>
      </c>
      <c r="D3" s="49">
        <f aca="true" t="shared" si="0" ref="D3:D35">SUM(E3:AO3)</f>
        <v>16</v>
      </c>
      <c r="E3" s="50"/>
      <c r="F3" s="50">
        <v>2</v>
      </c>
      <c r="G3" s="50"/>
      <c r="H3" s="50"/>
      <c r="I3" s="50">
        <v>2</v>
      </c>
      <c r="J3" s="50"/>
      <c r="K3" s="50"/>
      <c r="L3" s="50"/>
      <c r="M3" s="50"/>
      <c r="N3" s="50"/>
      <c r="O3" s="50">
        <v>4</v>
      </c>
      <c r="P3" s="50"/>
      <c r="Q3" s="50"/>
      <c r="R3" s="326"/>
      <c r="S3" s="326"/>
      <c r="T3" s="326"/>
      <c r="U3" s="326">
        <v>3</v>
      </c>
      <c r="V3" s="326"/>
      <c r="W3" s="326"/>
      <c r="X3" s="326"/>
      <c r="Y3" s="326"/>
      <c r="Z3" s="326"/>
      <c r="AA3" s="326"/>
      <c r="AB3" s="326"/>
      <c r="AC3" s="326"/>
      <c r="AD3" s="326"/>
      <c r="AE3" s="326"/>
      <c r="AF3" s="326"/>
      <c r="AG3" s="326"/>
      <c r="AH3" s="326"/>
      <c r="AI3" s="326"/>
      <c r="AJ3" s="326">
        <v>4</v>
      </c>
      <c r="AK3" s="326"/>
      <c r="AL3" s="326">
        <v>1</v>
      </c>
      <c r="AM3" s="326"/>
      <c r="AN3" s="326"/>
      <c r="AO3" s="51"/>
    </row>
    <row r="4" spans="1:41" ht="15.75">
      <c r="A4" s="152"/>
      <c r="B4" s="41" t="s">
        <v>44</v>
      </c>
      <c r="C4" s="48" t="s">
        <v>26</v>
      </c>
      <c r="D4" s="49">
        <f t="shared" si="0"/>
        <v>12</v>
      </c>
      <c r="E4" s="50">
        <v>3</v>
      </c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326"/>
      <c r="S4" s="326"/>
      <c r="T4" s="326"/>
      <c r="U4" s="326"/>
      <c r="V4" s="326"/>
      <c r="W4" s="326"/>
      <c r="X4" s="326"/>
      <c r="Y4" s="326"/>
      <c r="Z4" s="326"/>
      <c r="AA4" s="326"/>
      <c r="AB4" s="326"/>
      <c r="AC4" s="326">
        <v>4</v>
      </c>
      <c r="AD4" s="326"/>
      <c r="AE4" s="326">
        <v>1</v>
      </c>
      <c r="AF4" s="326"/>
      <c r="AG4" s="326"/>
      <c r="AH4" s="326">
        <v>4</v>
      </c>
      <c r="AI4" s="326"/>
      <c r="AJ4" s="326"/>
      <c r="AK4" s="326"/>
      <c r="AL4" s="326"/>
      <c r="AM4" s="326"/>
      <c r="AN4" s="326"/>
      <c r="AO4" s="51"/>
    </row>
    <row r="5" spans="1:41" ht="15.75">
      <c r="A5" s="152"/>
      <c r="B5" s="41" t="s">
        <v>177</v>
      </c>
      <c r="C5" s="48" t="s">
        <v>56</v>
      </c>
      <c r="D5" s="49">
        <f t="shared" si="0"/>
        <v>12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326"/>
      <c r="S5" s="326"/>
      <c r="T5" s="326"/>
      <c r="U5" s="326"/>
      <c r="V5" s="326"/>
      <c r="W5" s="326">
        <v>4</v>
      </c>
      <c r="X5" s="326"/>
      <c r="Y5" s="326"/>
      <c r="Z5" s="326"/>
      <c r="AA5" s="326"/>
      <c r="AB5" s="326"/>
      <c r="AC5" s="326"/>
      <c r="AD5" s="326">
        <v>4</v>
      </c>
      <c r="AE5" s="326"/>
      <c r="AF5" s="326">
        <v>1</v>
      </c>
      <c r="AG5" s="326"/>
      <c r="AH5" s="326"/>
      <c r="AI5" s="326"/>
      <c r="AJ5" s="326"/>
      <c r="AK5" s="326"/>
      <c r="AL5" s="326"/>
      <c r="AM5" s="326"/>
      <c r="AN5" s="326">
        <v>3</v>
      </c>
      <c r="AO5" s="51"/>
    </row>
    <row r="6" spans="1:41" ht="15.75">
      <c r="A6" s="152"/>
      <c r="B6" s="41" t="s">
        <v>120</v>
      </c>
      <c r="C6" s="48" t="s">
        <v>55</v>
      </c>
      <c r="D6" s="49">
        <f t="shared" si="0"/>
        <v>10</v>
      </c>
      <c r="E6" s="50"/>
      <c r="F6" s="50"/>
      <c r="G6" s="50"/>
      <c r="H6" s="50"/>
      <c r="I6" s="50"/>
      <c r="J6" s="50"/>
      <c r="K6" s="50"/>
      <c r="L6" s="50"/>
      <c r="M6" s="50"/>
      <c r="N6" s="50">
        <v>3</v>
      </c>
      <c r="O6" s="50"/>
      <c r="P6" s="50">
        <v>2</v>
      </c>
      <c r="Q6" s="50"/>
      <c r="R6" s="326"/>
      <c r="S6" s="326"/>
      <c r="T6" s="326"/>
      <c r="U6" s="326"/>
      <c r="V6" s="326"/>
      <c r="W6" s="326"/>
      <c r="X6" s="326"/>
      <c r="Y6" s="326"/>
      <c r="Z6" s="326"/>
      <c r="AA6" s="326"/>
      <c r="AB6" s="326"/>
      <c r="AC6" s="326"/>
      <c r="AD6" s="326"/>
      <c r="AE6" s="326"/>
      <c r="AF6" s="326">
        <v>3</v>
      </c>
      <c r="AG6" s="326">
        <v>2</v>
      </c>
      <c r="AH6" s="326"/>
      <c r="AI6" s="326"/>
      <c r="AJ6" s="326"/>
      <c r="AK6" s="326"/>
      <c r="AL6" s="326"/>
      <c r="AM6" s="326"/>
      <c r="AN6" s="326"/>
      <c r="AO6" s="51"/>
    </row>
    <row r="7" spans="1:41" ht="15.75">
      <c r="A7" s="152"/>
      <c r="B7" s="41" t="s">
        <v>90</v>
      </c>
      <c r="C7" s="48" t="s">
        <v>7</v>
      </c>
      <c r="D7" s="49">
        <f t="shared" si="0"/>
        <v>9</v>
      </c>
      <c r="E7" s="50"/>
      <c r="F7" s="50"/>
      <c r="G7" s="50"/>
      <c r="H7" s="50"/>
      <c r="I7" s="50"/>
      <c r="J7" s="50">
        <v>2</v>
      </c>
      <c r="K7" s="50"/>
      <c r="L7" s="50"/>
      <c r="M7" s="50"/>
      <c r="N7" s="50"/>
      <c r="O7" s="50"/>
      <c r="P7" s="50"/>
      <c r="Q7" s="50"/>
      <c r="R7" s="326">
        <v>4</v>
      </c>
      <c r="S7" s="326"/>
      <c r="T7" s="326"/>
      <c r="U7" s="326"/>
      <c r="V7" s="326"/>
      <c r="W7" s="326"/>
      <c r="X7" s="326"/>
      <c r="Y7" s="326"/>
      <c r="Z7" s="326">
        <v>1</v>
      </c>
      <c r="AA7" s="326"/>
      <c r="AB7" s="326"/>
      <c r="AC7" s="326"/>
      <c r="AD7" s="326"/>
      <c r="AE7" s="326"/>
      <c r="AF7" s="326"/>
      <c r="AG7" s="326"/>
      <c r="AH7" s="326"/>
      <c r="AI7" s="326">
        <v>1</v>
      </c>
      <c r="AJ7" s="326"/>
      <c r="AK7" s="326"/>
      <c r="AL7" s="326"/>
      <c r="AM7" s="326"/>
      <c r="AN7" s="326">
        <v>1</v>
      </c>
      <c r="AO7" s="51"/>
    </row>
    <row r="8" spans="1:41" ht="15.75">
      <c r="A8" s="152"/>
      <c r="B8" s="41" t="s">
        <v>142</v>
      </c>
      <c r="C8" s="48" t="s">
        <v>27</v>
      </c>
      <c r="D8" s="49">
        <f t="shared" si="0"/>
        <v>8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>
        <v>1</v>
      </c>
      <c r="R8" s="326"/>
      <c r="S8" s="326"/>
      <c r="T8" s="326"/>
      <c r="U8" s="326"/>
      <c r="V8" s="326"/>
      <c r="W8" s="326"/>
      <c r="X8" s="326"/>
      <c r="Y8" s="326"/>
      <c r="Z8" s="326"/>
      <c r="AA8" s="326"/>
      <c r="AB8" s="326"/>
      <c r="AC8" s="326"/>
      <c r="AD8" s="326"/>
      <c r="AE8" s="326"/>
      <c r="AF8" s="326"/>
      <c r="AG8" s="326"/>
      <c r="AH8" s="326"/>
      <c r="AI8" s="326"/>
      <c r="AJ8" s="326"/>
      <c r="AK8" s="326">
        <v>3</v>
      </c>
      <c r="AL8" s="326"/>
      <c r="AM8" s="326">
        <v>4</v>
      </c>
      <c r="AN8" s="326"/>
      <c r="AO8" s="51"/>
    </row>
    <row r="9" spans="1:41" ht="15.75">
      <c r="A9" s="152"/>
      <c r="B9" s="41" t="s">
        <v>141</v>
      </c>
      <c r="C9" s="48" t="s">
        <v>39</v>
      </c>
      <c r="D9" s="49">
        <f t="shared" si="0"/>
        <v>6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>
        <v>3</v>
      </c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326">
        <v>1</v>
      </c>
      <c r="AL9" s="326"/>
      <c r="AM9" s="326"/>
      <c r="AN9" s="326"/>
      <c r="AO9" s="51">
        <v>2</v>
      </c>
    </row>
    <row r="10" spans="1:41" ht="15.75">
      <c r="A10" s="152"/>
      <c r="B10" s="41" t="s">
        <v>91</v>
      </c>
      <c r="C10" s="48" t="s">
        <v>25</v>
      </c>
      <c r="D10" s="49">
        <f t="shared" si="0"/>
        <v>5</v>
      </c>
      <c r="E10" s="50"/>
      <c r="F10" s="50"/>
      <c r="G10" s="50"/>
      <c r="H10" s="50"/>
      <c r="I10" s="50"/>
      <c r="J10" s="50">
        <v>5</v>
      </c>
      <c r="K10" s="50"/>
      <c r="L10" s="50"/>
      <c r="M10" s="50"/>
      <c r="N10" s="50"/>
      <c r="O10" s="50"/>
      <c r="P10" s="50"/>
      <c r="Q10" s="50"/>
      <c r="R10" s="326"/>
      <c r="S10" s="326"/>
      <c r="T10" s="326"/>
      <c r="U10" s="326"/>
      <c r="V10" s="326"/>
      <c r="W10" s="326"/>
      <c r="X10" s="326"/>
      <c r="Y10" s="326"/>
      <c r="Z10" s="326"/>
      <c r="AA10" s="326"/>
      <c r="AB10" s="326"/>
      <c r="AC10" s="326"/>
      <c r="AD10" s="326"/>
      <c r="AE10" s="326"/>
      <c r="AF10" s="326"/>
      <c r="AG10" s="326"/>
      <c r="AH10" s="326"/>
      <c r="AI10" s="326"/>
      <c r="AJ10" s="326"/>
      <c r="AK10" s="326"/>
      <c r="AL10" s="326"/>
      <c r="AM10" s="326"/>
      <c r="AN10" s="326"/>
      <c r="AO10" s="51"/>
    </row>
    <row r="11" spans="1:41" ht="15.75">
      <c r="A11" s="152"/>
      <c r="B11" s="41" t="s">
        <v>112</v>
      </c>
      <c r="C11" s="48" t="s">
        <v>37</v>
      </c>
      <c r="D11" s="49">
        <f t="shared" si="0"/>
        <v>5</v>
      </c>
      <c r="E11" s="50"/>
      <c r="F11" s="50"/>
      <c r="G11" s="50"/>
      <c r="H11" s="50"/>
      <c r="I11" s="50"/>
      <c r="J11" s="50"/>
      <c r="K11" s="50"/>
      <c r="L11" s="50">
        <v>4</v>
      </c>
      <c r="M11" s="50"/>
      <c r="N11" s="50"/>
      <c r="O11" s="50"/>
      <c r="P11" s="50"/>
      <c r="Q11" s="50"/>
      <c r="R11" s="326"/>
      <c r="S11" s="326"/>
      <c r="T11" s="326">
        <v>1</v>
      </c>
      <c r="U11" s="326"/>
      <c r="V11" s="326"/>
      <c r="W11" s="326"/>
      <c r="X11" s="326"/>
      <c r="Y11" s="326"/>
      <c r="Z11" s="326"/>
      <c r="AA11" s="326"/>
      <c r="AB11" s="326"/>
      <c r="AC11" s="326"/>
      <c r="AD11" s="326"/>
      <c r="AE11" s="326"/>
      <c r="AF11" s="326"/>
      <c r="AG11" s="326"/>
      <c r="AH11" s="326"/>
      <c r="AI11" s="326"/>
      <c r="AJ11" s="326"/>
      <c r="AK11" s="326"/>
      <c r="AL11" s="326"/>
      <c r="AM11" s="326"/>
      <c r="AN11" s="326"/>
      <c r="AO11" s="51"/>
    </row>
    <row r="12" spans="1:41" ht="15.75">
      <c r="A12" s="152"/>
      <c r="B12" s="41" t="s">
        <v>131</v>
      </c>
      <c r="C12" s="48" t="s">
        <v>37</v>
      </c>
      <c r="D12" s="49">
        <f t="shared" si="0"/>
        <v>5</v>
      </c>
      <c r="E12" s="50"/>
      <c r="F12" s="50"/>
      <c r="G12" s="50"/>
      <c r="H12" s="50"/>
      <c r="I12" s="50">
        <v>2</v>
      </c>
      <c r="J12" s="50"/>
      <c r="K12" s="50"/>
      <c r="L12" s="50"/>
      <c r="M12" s="50">
        <v>1</v>
      </c>
      <c r="N12" s="50"/>
      <c r="O12" s="50"/>
      <c r="P12" s="50"/>
      <c r="Q12" s="50"/>
      <c r="R12" s="326"/>
      <c r="S12" s="326"/>
      <c r="T12" s="326">
        <v>2</v>
      </c>
      <c r="U12" s="326"/>
      <c r="V12" s="326"/>
      <c r="W12" s="326"/>
      <c r="X12" s="326"/>
      <c r="Y12" s="326"/>
      <c r="Z12" s="326"/>
      <c r="AA12" s="326"/>
      <c r="AB12" s="326"/>
      <c r="AC12" s="326"/>
      <c r="AD12" s="326"/>
      <c r="AE12" s="326"/>
      <c r="AF12" s="326"/>
      <c r="AG12" s="326"/>
      <c r="AH12" s="326"/>
      <c r="AI12" s="326"/>
      <c r="AJ12" s="326"/>
      <c r="AK12" s="326"/>
      <c r="AL12" s="326"/>
      <c r="AM12" s="326"/>
      <c r="AN12" s="326"/>
      <c r="AO12" s="51"/>
    </row>
    <row r="13" spans="1:41" ht="15.75">
      <c r="A13" s="152"/>
      <c r="B13" s="41" t="s">
        <v>96</v>
      </c>
      <c r="C13" s="48" t="s">
        <v>179</v>
      </c>
      <c r="D13" s="49">
        <f t="shared" si="0"/>
        <v>5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326"/>
      <c r="S13" s="326"/>
      <c r="T13" s="326"/>
      <c r="U13" s="326"/>
      <c r="V13" s="326"/>
      <c r="W13" s="326"/>
      <c r="X13" s="326"/>
      <c r="Y13" s="326">
        <v>2</v>
      </c>
      <c r="Z13" s="326"/>
      <c r="AA13" s="326"/>
      <c r="AB13" s="326"/>
      <c r="AC13" s="326"/>
      <c r="AD13" s="326"/>
      <c r="AE13" s="326"/>
      <c r="AF13" s="326"/>
      <c r="AG13" s="326"/>
      <c r="AH13" s="326"/>
      <c r="AI13" s="326">
        <v>3</v>
      </c>
      <c r="AJ13" s="326"/>
      <c r="AK13" s="326"/>
      <c r="AL13" s="326"/>
      <c r="AM13" s="326"/>
      <c r="AN13" s="326"/>
      <c r="AO13" s="51"/>
    </row>
    <row r="14" spans="1:41" ht="15.75">
      <c r="A14" s="152"/>
      <c r="B14" s="41" t="s">
        <v>61</v>
      </c>
      <c r="C14" s="48" t="s">
        <v>10</v>
      </c>
      <c r="D14" s="49">
        <f t="shared" si="0"/>
        <v>4</v>
      </c>
      <c r="E14" s="50">
        <v>1</v>
      </c>
      <c r="F14" s="50">
        <v>2</v>
      </c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326"/>
      <c r="S14" s="326"/>
      <c r="T14" s="326"/>
      <c r="U14" s="326"/>
      <c r="V14" s="326"/>
      <c r="W14" s="326"/>
      <c r="X14" s="326"/>
      <c r="Y14" s="326"/>
      <c r="Z14" s="326"/>
      <c r="AA14" s="326"/>
      <c r="AB14" s="326">
        <v>1</v>
      </c>
      <c r="AC14" s="326"/>
      <c r="AD14" s="326"/>
      <c r="AE14" s="326"/>
      <c r="AF14" s="326"/>
      <c r="AG14" s="326"/>
      <c r="AH14" s="326"/>
      <c r="AI14" s="326"/>
      <c r="AJ14" s="326"/>
      <c r="AK14" s="326"/>
      <c r="AL14" s="326"/>
      <c r="AM14" s="326"/>
      <c r="AN14" s="326"/>
      <c r="AO14" s="51"/>
    </row>
    <row r="15" spans="1:41" ht="15.75">
      <c r="A15" s="152"/>
      <c r="B15" s="41" t="s">
        <v>153</v>
      </c>
      <c r="C15" s="48" t="s">
        <v>179</v>
      </c>
      <c r="D15" s="49">
        <f t="shared" si="0"/>
        <v>4</v>
      </c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326"/>
      <c r="S15" s="326"/>
      <c r="T15" s="326"/>
      <c r="U15" s="326"/>
      <c r="V15" s="326"/>
      <c r="W15" s="326"/>
      <c r="X15" s="326">
        <v>4</v>
      </c>
      <c r="Y15" s="326"/>
      <c r="Z15" s="326"/>
      <c r="AA15" s="326"/>
      <c r="AB15" s="326"/>
      <c r="AC15" s="326"/>
      <c r="AD15" s="326"/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O15" s="51"/>
    </row>
    <row r="16" spans="1:41" ht="15.75">
      <c r="A16" s="152"/>
      <c r="B16" s="41" t="s">
        <v>161</v>
      </c>
      <c r="C16" s="48" t="s">
        <v>143</v>
      </c>
      <c r="D16" s="49">
        <f t="shared" si="0"/>
        <v>4</v>
      </c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326"/>
      <c r="S16" s="326"/>
      <c r="T16" s="326"/>
      <c r="U16" s="326"/>
      <c r="V16" s="326">
        <v>1</v>
      </c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>
        <v>3</v>
      </c>
      <c r="AM16" s="326"/>
      <c r="AN16" s="326"/>
      <c r="AO16" s="51"/>
    </row>
    <row r="17" spans="1:41" ht="15.75">
      <c r="A17" s="152"/>
      <c r="B17" s="41" t="s">
        <v>71</v>
      </c>
      <c r="C17" s="48" t="s">
        <v>8</v>
      </c>
      <c r="D17" s="49">
        <f t="shared" si="0"/>
        <v>3</v>
      </c>
      <c r="E17" s="50"/>
      <c r="F17" s="50"/>
      <c r="G17" s="50">
        <v>3</v>
      </c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6"/>
      <c r="AM17" s="326"/>
      <c r="AN17" s="326"/>
      <c r="AO17" s="51"/>
    </row>
    <row r="18" spans="1:41" ht="15.75">
      <c r="A18" s="152"/>
      <c r="B18" s="41" t="s">
        <v>89</v>
      </c>
      <c r="C18" s="48" t="s">
        <v>25</v>
      </c>
      <c r="D18" s="49">
        <f t="shared" si="0"/>
        <v>3</v>
      </c>
      <c r="E18" s="50"/>
      <c r="F18" s="50"/>
      <c r="G18" s="50"/>
      <c r="H18" s="50"/>
      <c r="I18" s="50"/>
      <c r="J18" s="50"/>
      <c r="K18" s="50">
        <v>2</v>
      </c>
      <c r="L18" s="50"/>
      <c r="M18" s="50"/>
      <c r="N18" s="50"/>
      <c r="O18" s="50"/>
      <c r="P18" s="50">
        <v>1</v>
      </c>
      <c r="Q18" s="50"/>
      <c r="R18" s="326"/>
      <c r="S18" s="326"/>
      <c r="T18" s="326"/>
      <c r="U18" s="326"/>
      <c r="V18" s="326"/>
      <c r="W18" s="326"/>
      <c r="X18" s="326"/>
      <c r="Y18" s="326"/>
      <c r="Z18" s="326"/>
      <c r="AA18" s="326"/>
      <c r="AB18" s="326"/>
      <c r="AC18" s="326"/>
      <c r="AD18" s="326"/>
      <c r="AE18" s="326"/>
      <c r="AF18" s="326"/>
      <c r="AG18" s="326"/>
      <c r="AH18" s="326"/>
      <c r="AI18" s="326"/>
      <c r="AJ18" s="326"/>
      <c r="AK18" s="326"/>
      <c r="AL18" s="326"/>
      <c r="AM18" s="326"/>
      <c r="AN18" s="326"/>
      <c r="AO18" s="51"/>
    </row>
    <row r="19" spans="1:41" ht="15.75">
      <c r="A19" s="152"/>
      <c r="B19" s="41" t="s">
        <v>61</v>
      </c>
      <c r="C19" s="48" t="s">
        <v>10</v>
      </c>
      <c r="D19" s="49">
        <f t="shared" si="0"/>
        <v>3</v>
      </c>
      <c r="E19" s="50"/>
      <c r="F19" s="50"/>
      <c r="G19" s="50"/>
      <c r="H19" s="50">
        <v>2</v>
      </c>
      <c r="I19" s="50"/>
      <c r="J19" s="50"/>
      <c r="K19" s="50"/>
      <c r="L19" s="50"/>
      <c r="M19" s="50"/>
      <c r="N19" s="50"/>
      <c r="O19" s="50"/>
      <c r="P19" s="50"/>
      <c r="Q19" s="50"/>
      <c r="R19" s="326"/>
      <c r="S19" s="326"/>
      <c r="T19" s="326"/>
      <c r="U19" s="326"/>
      <c r="V19" s="326"/>
      <c r="W19" s="326"/>
      <c r="X19" s="326"/>
      <c r="Y19" s="326"/>
      <c r="Z19" s="326"/>
      <c r="AA19" s="326">
        <v>1</v>
      </c>
      <c r="AB19" s="326"/>
      <c r="AC19" s="326"/>
      <c r="AD19" s="326"/>
      <c r="AE19" s="326"/>
      <c r="AF19" s="326"/>
      <c r="AG19" s="326"/>
      <c r="AH19" s="326"/>
      <c r="AI19" s="326"/>
      <c r="AJ19" s="326"/>
      <c r="AK19" s="326"/>
      <c r="AL19" s="326"/>
      <c r="AM19" s="326"/>
      <c r="AN19" s="326"/>
      <c r="AO19" s="51"/>
    </row>
    <row r="20" spans="1:41" ht="15.75">
      <c r="A20" s="152"/>
      <c r="B20" s="41" t="s">
        <v>119</v>
      </c>
      <c r="C20" s="48" t="s">
        <v>55</v>
      </c>
      <c r="D20" s="49">
        <f t="shared" si="0"/>
        <v>3</v>
      </c>
      <c r="E20" s="50"/>
      <c r="F20" s="50"/>
      <c r="G20" s="50"/>
      <c r="H20" s="50"/>
      <c r="I20" s="50"/>
      <c r="J20" s="50"/>
      <c r="K20" s="50"/>
      <c r="L20" s="50"/>
      <c r="M20" s="50"/>
      <c r="N20" s="50">
        <v>1</v>
      </c>
      <c r="O20" s="50"/>
      <c r="P20" s="50">
        <v>1</v>
      </c>
      <c r="Q20" s="50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6"/>
      <c r="AG20" s="326">
        <v>1</v>
      </c>
      <c r="AH20" s="326"/>
      <c r="AI20" s="326"/>
      <c r="AJ20" s="326"/>
      <c r="AK20" s="326"/>
      <c r="AL20" s="326"/>
      <c r="AM20" s="326"/>
      <c r="AN20" s="326"/>
      <c r="AO20" s="51"/>
    </row>
    <row r="21" spans="1:41" ht="15.75">
      <c r="A21" s="152"/>
      <c r="B21" s="41" t="s">
        <v>106</v>
      </c>
      <c r="C21" s="48" t="s">
        <v>56</v>
      </c>
      <c r="D21" s="49">
        <f t="shared" si="0"/>
        <v>3</v>
      </c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326"/>
      <c r="S21" s="326">
        <v>3</v>
      </c>
      <c r="T21" s="326"/>
      <c r="U21" s="326"/>
      <c r="V21" s="326"/>
      <c r="W21" s="326"/>
      <c r="X21" s="326"/>
      <c r="Y21" s="326"/>
      <c r="Z21" s="326"/>
      <c r="AA21" s="326"/>
      <c r="AB21" s="326"/>
      <c r="AC21" s="326"/>
      <c r="AD21" s="326"/>
      <c r="AE21" s="326"/>
      <c r="AF21" s="326"/>
      <c r="AG21" s="326"/>
      <c r="AH21" s="326"/>
      <c r="AI21" s="326"/>
      <c r="AJ21" s="326"/>
      <c r="AK21" s="326"/>
      <c r="AL21" s="326"/>
      <c r="AM21" s="326"/>
      <c r="AN21" s="326"/>
      <c r="AO21" s="51"/>
    </row>
    <row r="22" spans="1:41" ht="15.75">
      <c r="A22" s="152"/>
      <c r="B22" s="41" t="s">
        <v>155</v>
      </c>
      <c r="C22" s="48" t="s">
        <v>143</v>
      </c>
      <c r="D22" s="49">
        <f t="shared" si="0"/>
        <v>3</v>
      </c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326"/>
      <c r="S22" s="326"/>
      <c r="T22" s="326"/>
      <c r="U22" s="326"/>
      <c r="V22" s="326">
        <v>3</v>
      </c>
      <c r="W22" s="326"/>
      <c r="X22" s="326"/>
      <c r="Y22" s="326"/>
      <c r="Z22" s="326"/>
      <c r="AA22" s="326"/>
      <c r="AB22" s="326"/>
      <c r="AC22" s="326"/>
      <c r="AD22" s="326"/>
      <c r="AE22" s="326"/>
      <c r="AF22" s="326"/>
      <c r="AG22" s="326"/>
      <c r="AH22" s="326"/>
      <c r="AI22" s="326"/>
      <c r="AJ22" s="326"/>
      <c r="AK22" s="326"/>
      <c r="AL22" s="326"/>
      <c r="AM22" s="326"/>
      <c r="AN22" s="326"/>
      <c r="AO22" s="51"/>
    </row>
    <row r="23" spans="1:41" ht="15.75">
      <c r="A23" s="152"/>
      <c r="B23" s="41" t="s">
        <v>200</v>
      </c>
      <c r="C23" s="48" t="s">
        <v>143</v>
      </c>
      <c r="D23" s="49">
        <f t="shared" si="0"/>
        <v>3</v>
      </c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326"/>
      <c r="S23" s="326"/>
      <c r="T23" s="326"/>
      <c r="U23" s="326"/>
      <c r="V23" s="326"/>
      <c r="W23" s="326"/>
      <c r="X23" s="326"/>
      <c r="Y23" s="326"/>
      <c r="Z23" s="326"/>
      <c r="AA23" s="326">
        <v>3</v>
      </c>
      <c r="AB23" s="326"/>
      <c r="AC23" s="326"/>
      <c r="AD23" s="326"/>
      <c r="AE23" s="326"/>
      <c r="AF23" s="326"/>
      <c r="AG23" s="326"/>
      <c r="AH23" s="326"/>
      <c r="AI23" s="326"/>
      <c r="AJ23" s="326"/>
      <c r="AK23" s="326"/>
      <c r="AL23" s="326"/>
      <c r="AM23" s="326"/>
      <c r="AN23" s="326"/>
      <c r="AO23" s="51"/>
    </row>
    <row r="24" spans="1:41" ht="15.75">
      <c r="A24" s="152"/>
      <c r="B24" s="41" t="s">
        <v>76</v>
      </c>
      <c r="C24" s="48" t="s">
        <v>54</v>
      </c>
      <c r="D24" s="49">
        <f t="shared" si="0"/>
        <v>3</v>
      </c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326"/>
      <c r="S24" s="326"/>
      <c r="T24" s="326"/>
      <c r="U24" s="326"/>
      <c r="V24" s="326"/>
      <c r="W24" s="326"/>
      <c r="X24" s="326"/>
      <c r="Y24" s="326"/>
      <c r="Z24" s="326"/>
      <c r="AA24" s="326"/>
      <c r="AB24" s="326"/>
      <c r="AC24" s="326"/>
      <c r="AD24" s="326"/>
      <c r="AE24" s="326">
        <v>3</v>
      </c>
      <c r="AF24" s="326"/>
      <c r="AG24" s="326"/>
      <c r="AH24" s="326"/>
      <c r="AI24" s="326"/>
      <c r="AJ24" s="326"/>
      <c r="AK24" s="326"/>
      <c r="AL24" s="326"/>
      <c r="AM24" s="326"/>
      <c r="AN24" s="326"/>
      <c r="AO24" s="51"/>
    </row>
    <row r="25" spans="1:41" ht="15.75">
      <c r="A25" s="152"/>
      <c r="B25" s="328" t="s">
        <v>205</v>
      </c>
      <c r="C25" s="329" t="s">
        <v>37</v>
      </c>
      <c r="D25" s="49">
        <f t="shared" si="0"/>
        <v>3</v>
      </c>
      <c r="E25" s="331"/>
      <c r="F25" s="331"/>
      <c r="G25" s="331"/>
      <c r="H25" s="331"/>
      <c r="I25" s="331"/>
      <c r="J25" s="331"/>
      <c r="K25" s="331"/>
      <c r="L25" s="331"/>
      <c r="M25" s="331"/>
      <c r="N25" s="331"/>
      <c r="O25" s="331"/>
      <c r="P25" s="331"/>
      <c r="Q25" s="331"/>
      <c r="R25" s="332"/>
      <c r="S25" s="332"/>
      <c r="T25" s="332"/>
      <c r="U25" s="332"/>
      <c r="V25" s="332"/>
      <c r="W25" s="332"/>
      <c r="X25" s="332"/>
      <c r="Y25" s="332"/>
      <c r="Z25" s="332"/>
      <c r="AA25" s="332"/>
      <c r="AB25" s="332">
        <v>3</v>
      </c>
      <c r="AC25" s="332"/>
      <c r="AD25" s="332"/>
      <c r="AE25" s="332"/>
      <c r="AF25" s="332"/>
      <c r="AG25" s="332"/>
      <c r="AH25" s="332"/>
      <c r="AI25" s="332"/>
      <c r="AJ25" s="332"/>
      <c r="AK25" s="332"/>
      <c r="AL25" s="332"/>
      <c r="AM25" s="332"/>
      <c r="AN25" s="332"/>
      <c r="AO25" s="333"/>
    </row>
    <row r="26" spans="1:41" ht="15.75">
      <c r="A26" s="152"/>
      <c r="B26" s="328" t="s">
        <v>75</v>
      </c>
      <c r="C26" s="329" t="s">
        <v>54</v>
      </c>
      <c r="D26" s="49">
        <f t="shared" si="0"/>
        <v>2</v>
      </c>
      <c r="E26" s="331"/>
      <c r="F26" s="331"/>
      <c r="G26" s="331"/>
      <c r="H26" s="331">
        <v>2</v>
      </c>
      <c r="I26" s="331"/>
      <c r="J26" s="331"/>
      <c r="K26" s="331"/>
      <c r="L26" s="331"/>
      <c r="M26" s="331"/>
      <c r="N26" s="331"/>
      <c r="O26" s="331"/>
      <c r="P26" s="331"/>
      <c r="Q26" s="331"/>
      <c r="R26" s="332"/>
      <c r="S26" s="332"/>
      <c r="T26" s="332"/>
      <c r="U26" s="332"/>
      <c r="V26" s="332"/>
      <c r="W26" s="332"/>
      <c r="X26" s="332"/>
      <c r="Y26" s="332"/>
      <c r="Z26" s="332"/>
      <c r="AA26" s="332"/>
      <c r="AB26" s="332"/>
      <c r="AC26" s="332"/>
      <c r="AD26" s="332"/>
      <c r="AE26" s="332"/>
      <c r="AF26" s="332"/>
      <c r="AG26" s="332"/>
      <c r="AH26" s="332"/>
      <c r="AI26" s="332"/>
      <c r="AJ26" s="332"/>
      <c r="AK26" s="332"/>
      <c r="AL26" s="332"/>
      <c r="AM26" s="332"/>
      <c r="AN26" s="332"/>
      <c r="AO26" s="333"/>
    </row>
    <row r="27" spans="1:41" ht="15.75">
      <c r="A27" s="152"/>
      <c r="B27" s="328" t="s">
        <v>100</v>
      </c>
      <c r="C27" s="329" t="s">
        <v>28</v>
      </c>
      <c r="D27" s="49">
        <f t="shared" si="0"/>
        <v>2</v>
      </c>
      <c r="E27" s="331"/>
      <c r="F27" s="331"/>
      <c r="G27" s="331"/>
      <c r="H27" s="331"/>
      <c r="I27" s="331"/>
      <c r="J27" s="331"/>
      <c r="K27" s="331">
        <v>2</v>
      </c>
      <c r="L27" s="331"/>
      <c r="M27" s="331"/>
      <c r="N27" s="331"/>
      <c r="O27" s="331"/>
      <c r="P27" s="331"/>
      <c r="Q27" s="331"/>
      <c r="R27" s="332"/>
      <c r="S27" s="332"/>
      <c r="T27" s="332"/>
      <c r="U27" s="332"/>
      <c r="V27" s="332"/>
      <c r="W27" s="332"/>
      <c r="X27" s="332"/>
      <c r="Y27" s="332"/>
      <c r="Z27" s="332"/>
      <c r="AA27" s="332"/>
      <c r="AB27" s="332"/>
      <c r="AC27" s="332"/>
      <c r="AD27" s="332"/>
      <c r="AE27" s="332"/>
      <c r="AF27" s="332"/>
      <c r="AG27" s="332"/>
      <c r="AH27" s="332"/>
      <c r="AI27" s="332"/>
      <c r="AJ27" s="332"/>
      <c r="AK27" s="332"/>
      <c r="AL27" s="332"/>
      <c r="AM27" s="332"/>
      <c r="AN27" s="332"/>
      <c r="AO27" s="333"/>
    </row>
    <row r="28" spans="1:41" ht="15.75">
      <c r="A28" s="152"/>
      <c r="B28" s="328" t="s">
        <v>77</v>
      </c>
      <c r="C28" s="329" t="s">
        <v>54</v>
      </c>
      <c r="D28" s="49">
        <f t="shared" si="0"/>
        <v>2</v>
      </c>
      <c r="E28" s="331"/>
      <c r="F28" s="331"/>
      <c r="G28" s="331"/>
      <c r="H28" s="331"/>
      <c r="I28" s="331"/>
      <c r="J28" s="331"/>
      <c r="K28" s="331"/>
      <c r="L28" s="331"/>
      <c r="M28" s="331">
        <v>2</v>
      </c>
      <c r="N28" s="331"/>
      <c r="O28" s="331"/>
      <c r="P28" s="331"/>
      <c r="Q28" s="331"/>
      <c r="R28" s="332"/>
      <c r="S28" s="332"/>
      <c r="T28" s="332"/>
      <c r="U28" s="332"/>
      <c r="V28" s="332"/>
      <c r="W28" s="332"/>
      <c r="X28" s="332"/>
      <c r="Y28" s="332"/>
      <c r="Z28" s="332"/>
      <c r="AA28" s="332"/>
      <c r="AB28" s="332"/>
      <c r="AC28" s="332"/>
      <c r="AD28" s="332"/>
      <c r="AE28" s="332"/>
      <c r="AF28" s="332"/>
      <c r="AG28" s="332"/>
      <c r="AH28" s="332"/>
      <c r="AI28" s="332"/>
      <c r="AJ28" s="332"/>
      <c r="AK28" s="332"/>
      <c r="AL28" s="332"/>
      <c r="AM28" s="332"/>
      <c r="AN28" s="332"/>
      <c r="AO28" s="333"/>
    </row>
    <row r="29" spans="1:41" ht="15.75">
      <c r="A29" s="152"/>
      <c r="B29" s="328" t="s">
        <v>115</v>
      </c>
      <c r="C29" s="329" t="s">
        <v>54</v>
      </c>
      <c r="D29" s="49">
        <f t="shared" si="0"/>
        <v>2</v>
      </c>
      <c r="E29" s="331"/>
      <c r="F29" s="331"/>
      <c r="G29" s="331"/>
      <c r="H29" s="331"/>
      <c r="I29" s="331"/>
      <c r="J29" s="331"/>
      <c r="K29" s="331"/>
      <c r="L29" s="331"/>
      <c r="M29" s="331">
        <v>1</v>
      </c>
      <c r="N29" s="331"/>
      <c r="O29" s="331"/>
      <c r="P29" s="331"/>
      <c r="Q29" s="331"/>
      <c r="R29" s="332"/>
      <c r="S29" s="332"/>
      <c r="T29" s="332"/>
      <c r="U29" s="332">
        <v>1</v>
      </c>
      <c r="V29" s="332"/>
      <c r="W29" s="332"/>
      <c r="X29" s="332"/>
      <c r="Y29" s="332"/>
      <c r="Z29" s="332"/>
      <c r="AA29" s="332"/>
      <c r="AB29" s="332"/>
      <c r="AC29" s="332"/>
      <c r="AD29" s="332"/>
      <c r="AE29" s="332"/>
      <c r="AF29" s="332"/>
      <c r="AG29" s="332"/>
      <c r="AH29" s="332"/>
      <c r="AI29" s="332"/>
      <c r="AJ29" s="332"/>
      <c r="AK29" s="332"/>
      <c r="AL29" s="332"/>
      <c r="AM29" s="332"/>
      <c r="AN29" s="332"/>
      <c r="AO29" s="333"/>
    </row>
    <row r="30" spans="1:41" ht="15.75">
      <c r="A30" s="152"/>
      <c r="B30" s="328" t="s">
        <v>192</v>
      </c>
      <c r="C30" s="329" t="s">
        <v>55</v>
      </c>
      <c r="D30" s="49">
        <f t="shared" si="0"/>
        <v>2</v>
      </c>
      <c r="E30" s="331"/>
      <c r="F30" s="331"/>
      <c r="G30" s="331"/>
      <c r="H30" s="331"/>
      <c r="I30" s="331"/>
      <c r="J30" s="331"/>
      <c r="K30" s="331"/>
      <c r="L30" s="331"/>
      <c r="M30" s="331"/>
      <c r="N30" s="331"/>
      <c r="O30" s="331"/>
      <c r="P30" s="331"/>
      <c r="Q30" s="331"/>
      <c r="R30" s="332"/>
      <c r="S30" s="332"/>
      <c r="T30" s="332"/>
      <c r="U30" s="332"/>
      <c r="V30" s="332"/>
      <c r="W30" s="332"/>
      <c r="X30" s="332"/>
      <c r="Y30" s="332"/>
      <c r="Z30" s="332">
        <v>2</v>
      </c>
      <c r="AA30" s="332"/>
      <c r="AB30" s="332"/>
      <c r="AC30" s="332"/>
      <c r="AD30" s="332"/>
      <c r="AE30" s="332"/>
      <c r="AF30" s="332"/>
      <c r="AG30" s="332"/>
      <c r="AH30" s="332"/>
      <c r="AI30" s="332"/>
      <c r="AJ30" s="332"/>
      <c r="AK30" s="332"/>
      <c r="AL30" s="332"/>
      <c r="AM30" s="332"/>
      <c r="AN30" s="332"/>
      <c r="AO30" s="333"/>
    </row>
    <row r="31" spans="1:41" ht="15.75">
      <c r="A31" s="152"/>
      <c r="B31" s="328" t="s">
        <v>188</v>
      </c>
      <c r="C31" s="329" t="s">
        <v>57</v>
      </c>
      <c r="D31" s="49">
        <f t="shared" si="0"/>
        <v>2</v>
      </c>
      <c r="E31" s="331"/>
      <c r="F31" s="331"/>
      <c r="G31" s="331"/>
      <c r="H31" s="331"/>
      <c r="I31" s="331"/>
      <c r="J31" s="331"/>
      <c r="K31" s="331"/>
      <c r="L31" s="331"/>
      <c r="M31" s="331"/>
      <c r="N31" s="331"/>
      <c r="O31" s="331"/>
      <c r="P31" s="331"/>
      <c r="Q31" s="331"/>
      <c r="R31" s="332"/>
      <c r="S31" s="332"/>
      <c r="T31" s="332"/>
      <c r="U31" s="332"/>
      <c r="V31" s="332"/>
      <c r="W31" s="332"/>
      <c r="X31" s="332"/>
      <c r="Y31" s="332">
        <v>2</v>
      </c>
      <c r="Z31" s="332"/>
      <c r="AA31" s="332"/>
      <c r="AB31" s="332"/>
      <c r="AC31" s="332"/>
      <c r="AD31" s="332"/>
      <c r="AE31" s="332"/>
      <c r="AF31" s="332"/>
      <c r="AG31" s="332"/>
      <c r="AH31" s="332"/>
      <c r="AI31" s="332"/>
      <c r="AJ31" s="332"/>
      <c r="AK31" s="332"/>
      <c r="AL31" s="332"/>
      <c r="AM31" s="332"/>
      <c r="AN31" s="332"/>
      <c r="AO31" s="333"/>
    </row>
    <row r="32" spans="1:41" ht="15.75">
      <c r="A32" s="152"/>
      <c r="B32" s="328" t="s">
        <v>70</v>
      </c>
      <c r="C32" s="329" t="s">
        <v>8</v>
      </c>
      <c r="D32" s="49">
        <f t="shared" si="0"/>
        <v>1</v>
      </c>
      <c r="E32" s="331"/>
      <c r="F32" s="331"/>
      <c r="G32" s="331">
        <v>1</v>
      </c>
      <c r="H32" s="331"/>
      <c r="I32" s="331"/>
      <c r="J32" s="331"/>
      <c r="K32" s="331"/>
      <c r="L32" s="331"/>
      <c r="M32" s="331"/>
      <c r="N32" s="331"/>
      <c r="O32" s="331"/>
      <c r="P32" s="331"/>
      <c r="Q32" s="331"/>
      <c r="R32" s="332"/>
      <c r="S32" s="332"/>
      <c r="T32" s="332"/>
      <c r="U32" s="332"/>
      <c r="V32" s="332"/>
      <c r="W32" s="332"/>
      <c r="X32" s="332"/>
      <c r="Y32" s="332"/>
      <c r="Z32" s="332"/>
      <c r="AA32" s="332"/>
      <c r="AB32" s="332"/>
      <c r="AC32" s="332"/>
      <c r="AD32" s="332"/>
      <c r="AE32" s="332"/>
      <c r="AF32" s="332"/>
      <c r="AG32" s="332"/>
      <c r="AH32" s="332"/>
      <c r="AI32" s="332"/>
      <c r="AJ32" s="332"/>
      <c r="AK32" s="332"/>
      <c r="AL32" s="332"/>
      <c r="AM32" s="332"/>
      <c r="AN32" s="332"/>
      <c r="AO32" s="333"/>
    </row>
    <row r="33" spans="1:41" ht="15.75">
      <c r="A33" s="152"/>
      <c r="B33" s="328" t="s">
        <v>153</v>
      </c>
      <c r="C33" s="329" t="s">
        <v>25</v>
      </c>
      <c r="D33" s="49">
        <f t="shared" si="0"/>
        <v>1</v>
      </c>
      <c r="E33" s="331"/>
      <c r="F33" s="331"/>
      <c r="G33" s="331"/>
      <c r="H33" s="331"/>
      <c r="I33" s="331"/>
      <c r="J33" s="331"/>
      <c r="K33" s="331"/>
      <c r="L33" s="331"/>
      <c r="M33" s="331"/>
      <c r="N33" s="331"/>
      <c r="O33" s="331"/>
      <c r="P33" s="331"/>
      <c r="Q33" s="331"/>
      <c r="R33" s="332"/>
      <c r="S33" s="332">
        <v>1</v>
      </c>
      <c r="T33" s="332"/>
      <c r="U33" s="332"/>
      <c r="V33" s="332"/>
      <c r="W33" s="332"/>
      <c r="X33" s="332"/>
      <c r="Y33" s="332"/>
      <c r="Z33" s="332"/>
      <c r="AA33" s="332"/>
      <c r="AB33" s="332"/>
      <c r="AC33" s="332"/>
      <c r="AD33" s="332"/>
      <c r="AE33" s="332"/>
      <c r="AF33" s="332"/>
      <c r="AG33" s="332"/>
      <c r="AH33" s="332"/>
      <c r="AI33" s="332"/>
      <c r="AJ33" s="332"/>
      <c r="AK33" s="332"/>
      <c r="AL33" s="332"/>
      <c r="AM33" s="332"/>
      <c r="AN33" s="332"/>
      <c r="AO33" s="333"/>
    </row>
    <row r="34" spans="1:41" ht="15.75">
      <c r="A34" s="152"/>
      <c r="B34" s="328" t="s">
        <v>113</v>
      </c>
      <c r="C34" s="329" t="s">
        <v>37</v>
      </c>
      <c r="D34" s="49">
        <f t="shared" si="0"/>
        <v>1</v>
      </c>
      <c r="E34" s="331"/>
      <c r="F34" s="331"/>
      <c r="G34" s="331"/>
      <c r="H34" s="331"/>
      <c r="I34" s="331"/>
      <c r="J34" s="331"/>
      <c r="K34" s="331"/>
      <c r="L34" s="331"/>
      <c r="M34" s="331"/>
      <c r="N34" s="331"/>
      <c r="O34" s="331"/>
      <c r="P34" s="331"/>
      <c r="Q34" s="331"/>
      <c r="R34" s="332"/>
      <c r="S34" s="332"/>
      <c r="T34" s="332">
        <v>1</v>
      </c>
      <c r="U34" s="332"/>
      <c r="V34" s="332"/>
      <c r="W34" s="332"/>
      <c r="X34" s="332"/>
      <c r="Y34" s="332"/>
      <c r="Z34" s="332"/>
      <c r="AA34" s="332"/>
      <c r="AB34" s="332"/>
      <c r="AC34" s="332"/>
      <c r="AD34" s="332"/>
      <c r="AE34" s="332"/>
      <c r="AF34" s="332"/>
      <c r="AG34" s="332"/>
      <c r="AH34" s="332"/>
      <c r="AI34" s="332"/>
      <c r="AJ34" s="332"/>
      <c r="AK34" s="332"/>
      <c r="AL34" s="332"/>
      <c r="AM34" s="332"/>
      <c r="AN34" s="332"/>
      <c r="AO34" s="333"/>
    </row>
    <row r="35" spans="1:41" ht="16.5" thickBot="1">
      <c r="A35" s="152"/>
      <c r="B35" s="42" t="s">
        <v>254</v>
      </c>
      <c r="C35" s="52" t="s">
        <v>57</v>
      </c>
      <c r="D35" s="49">
        <f t="shared" si="0"/>
        <v>1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327"/>
      <c r="S35" s="327"/>
      <c r="T35" s="327"/>
      <c r="U35" s="327"/>
      <c r="V35" s="327"/>
      <c r="W35" s="327"/>
      <c r="X35" s="327"/>
      <c r="Y35" s="327"/>
      <c r="Z35" s="327"/>
      <c r="AA35" s="327"/>
      <c r="AB35" s="327"/>
      <c r="AC35" s="327"/>
      <c r="AD35" s="327"/>
      <c r="AE35" s="327"/>
      <c r="AF35" s="327"/>
      <c r="AG35" s="327"/>
      <c r="AH35" s="327"/>
      <c r="AI35" s="327"/>
      <c r="AJ35" s="327"/>
      <c r="AK35" s="327"/>
      <c r="AL35" s="327"/>
      <c r="AM35" s="327"/>
      <c r="AN35" s="327"/>
      <c r="AO35" s="55">
        <v>1</v>
      </c>
    </row>
    <row r="36" ht="15">
      <c r="A36" s="152"/>
    </row>
    <row r="37" ht="15">
      <c r="A37" s="152"/>
    </row>
  </sheetData>
  <sheetProtection/>
  <conditionalFormatting sqref="C3:AO35">
    <cfRule type="dataBar" priority="152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{28864523-2b36-4f3a-9721-30acc126829c}</x14:id>
        </ext>
      </extLst>
    </cfRule>
  </conditionalFormatting>
  <printOptions/>
  <pageMargins left="0.7" right="0.7" top="0.75" bottom="0.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8864523-2b36-4f3a-9721-30acc126829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C3:AO35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DF19"/>
  <sheetViews>
    <sheetView tabSelected="1" zoomScalePageLayoutView="0" workbookViewId="0" topLeftCell="B1">
      <pane xSplit="2" ySplit="1" topLeftCell="D2" activePane="bottomRight" state="frozen"/>
      <selection pane="topLeft" activeCell="B1" sqref="B1"/>
      <selection pane="topRight" activeCell="D1" sqref="D1"/>
      <selection pane="bottomLeft" activeCell="B2" sqref="B2"/>
      <selection pane="bottomRight" activeCell="I11" sqref="I11"/>
    </sheetView>
  </sheetViews>
  <sheetFormatPr defaultColWidth="9.140625" defaultRowHeight="15"/>
  <cols>
    <col min="2" max="2" width="30.28125" style="0" customWidth="1"/>
    <col min="3" max="3" width="9.140625" style="1" customWidth="1"/>
    <col min="4" max="97" width="5.57421875" style="164" customWidth="1"/>
    <col min="98" max="100" width="5.57421875" style="165" customWidth="1"/>
    <col min="101" max="103" width="9.140625" style="165" customWidth="1"/>
  </cols>
  <sheetData>
    <row r="1" spans="1:25" ht="43.5" customHeight="1" thickBot="1">
      <c r="A1" s="176"/>
      <c r="B1" s="346" t="s">
        <v>206</v>
      </c>
      <c r="C1" s="284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</row>
    <row r="2" spans="1:103" s="172" customFormat="1" ht="30">
      <c r="A2" s="177"/>
      <c r="B2" s="395" t="s">
        <v>62</v>
      </c>
      <c r="C2" s="171" t="s">
        <v>31</v>
      </c>
      <c r="D2" s="405" t="s">
        <v>46</v>
      </c>
      <c r="E2" s="387"/>
      <c r="F2" s="387"/>
      <c r="G2" s="388"/>
      <c r="H2" s="386" t="s">
        <v>228</v>
      </c>
      <c r="I2" s="387"/>
      <c r="J2" s="387"/>
      <c r="K2" s="388"/>
      <c r="L2" s="386"/>
      <c r="M2" s="387"/>
      <c r="N2" s="387"/>
      <c r="O2" s="388"/>
      <c r="P2" s="386"/>
      <c r="Q2" s="387"/>
      <c r="R2" s="387"/>
      <c r="S2" s="388"/>
      <c r="T2" s="386"/>
      <c r="U2" s="387"/>
      <c r="V2" s="387"/>
      <c r="W2" s="388"/>
      <c r="X2" s="386"/>
      <c r="Y2" s="387"/>
      <c r="Z2" s="387"/>
      <c r="AA2" s="388"/>
      <c r="AB2" s="386"/>
      <c r="AC2" s="387"/>
      <c r="AD2" s="387"/>
      <c r="AE2" s="388"/>
      <c r="AF2" s="386"/>
      <c r="AG2" s="387"/>
      <c r="AH2" s="387"/>
      <c r="AI2" s="388"/>
      <c r="AJ2" s="386"/>
      <c r="AK2" s="387"/>
      <c r="AL2" s="387"/>
      <c r="AM2" s="388"/>
      <c r="AN2" s="386"/>
      <c r="AO2" s="387"/>
      <c r="AP2" s="387"/>
      <c r="AQ2" s="388"/>
      <c r="AR2" s="386"/>
      <c r="AS2" s="387"/>
      <c r="AT2" s="387"/>
      <c r="AU2" s="388"/>
      <c r="AV2" s="386"/>
      <c r="AW2" s="387"/>
      <c r="AX2" s="387"/>
      <c r="AY2" s="388"/>
      <c r="AZ2" s="386"/>
      <c r="BA2" s="387"/>
      <c r="BB2" s="387"/>
      <c r="BC2" s="388"/>
      <c r="BD2" s="386"/>
      <c r="BE2" s="387"/>
      <c r="BF2" s="387"/>
      <c r="BG2" s="388"/>
      <c r="BH2" s="386"/>
      <c r="BI2" s="387"/>
      <c r="BJ2" s="387"/>
      <c r="BK2" s="388"/>
      <c r="BL2" s="386"/>
      <c r="BM2" s="387"/>
      <c r="BN2" s="387"/>
      <c r="BO2" s="388"/>
      <c r="BP2" s="386"/>
      <c r="BQ2" s="387"/>
      <c r="BR2" s="387"/>
      <c r="BS2" s="388"/>
      <c r="BT2" s="386"/>
      <c r="BU2" s="387"/>
      <c r="BV2" s="387"/>
      <c r="BW2" s="388"/>
      <c r="BX2" s="386"/>
      <c r="BY2" s="387"/>
      <c r="BZ2" s="387"/>
      <c r="CA2" s="388"/>
      <c r="CB2" s="386"/>
      <c r="CC2" s="387"/>
      <c r="CD2" s="387"/>
      <c r="CE2" s="388"/>
      <c r="CF2" s="386"/>
      <c r="CG2" s="387"/>
      <c r="CH2" s="387"/>
      <c r="CI2" s="388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</row>
    <row r="3" spans="1:110" s="182" customFormat="1" ht="24" thickBot="1">
      <c r="A3" s="178"/>
      <c r="B3" s="396"/>
      <c r="C3" s="188">
        <f>AVERAGE(D3:DC3)</f>
        <v>9.4375</v>
      </c>
      <c r="D3" s="179">
        <v>10</v>
      </c>
      <c r="E3" s="180">
        <v>10</v>
      </c>
      <c r="F3" s="180">
        <v>10</v>
      </c>
      <c r="G3" s="180">
        <v>10</v>
      </c>
      <c r="H3" s="180">
        <v>9</v>
      </c>
      <c r="I3" s="180">
        <v>9.5</v>
      </c>
      <c r="J3" s="180">
        <v>8</v>
      </c>
      <c r="K3" s="180">
        <v>9</v>
      </c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0"/>
      <c r="AY3" s="180"/>
      <c r="AZ3" s="180"/>
      <c r="BA3" s="180"/>
      <c r="BB3" s="180"/>
      <c r="BC3" s="180"/>
      <c r="BD3" s="180"/>
      <c r="BE3" s="180"/>
      <c r="BF3" s="180"/>
      <c r="BG3" s="180"/>
      <c r="BH3" s="180"/>
      <c r="BI3" s="180"/>
      <c r="BJ3" s="180"/>
      <c r="BK3" s="180"/>
      <c r="BL3" s="180"/>
      <c r="BM3" s="180"/>
      <c r="BN3" s="180"/>
      <c r="BO3" s="180"/>
      <c r="BP3" s="180"/>
      <c r="BQ3" s="180"/>
      <c r="BR3" s="180"/>
      <c r="BS3" s="180"/>
      <c r="BT3" s="180"/>
      <c r="BU3" s="180"/>
      <c r="BV3" s="180"/>
      <c r="BW3" s="180"/>
      <c r="BX3" s="180"/>
      <c r="BY3" s="180"/>
      <c r="BZ3" s="180"/>
      <c r="CA3" s="180"/>
      <c r="CB3" s="180"/>
      <c r="CC3" s="180"/>
      <c r="CD3" s="180"/>
      <c r="CE3" s="180"/>
      <c r="CF3" s="180"/>
      <c r="CG3" s="180"/>
      <c r="CH3" s="180"/>
      <c r="CI3" s="180"/>
      <c r="CJ3" s="180"/>
      <c r="CK3" s="180"/>
      <c r="CL3" s="180"/>
      <c r="CM3" s="180"/>
      <c r="CN3" s="180"/>
      <c r="CO3" s="180"/>
      <c r="CP3" s="180"/>
      <c r="CQ3" s="180"/>
      <c r="CR3" s="180"/>
      <c r="CS3" s="180"/>
      <c r="CT3" s="181"/>
      <c r="CU3" s="181"/>
      <c r="CV3" s="181"/>
      <c r="CW3" s="181"/>
      <c r="CX3" s="181"/>
      <c r="CY3" s="181"/>
      <c r="CZ3" s="181"/>
      <c r="DA3" s="181"/>
      <c r="DB3" s="181"/>
      <c r="DC3" s="181"/>
      <c r="DD3" s="181"/>
      <c r="DE3" s="181"/>
      <c r="DF3" s="181"/>
    </row>
    <row r="4" spans="1:103" s="169" customFormat="1" ht="30">
      <c r="A4" s="177"/>
      <c r="B4" s="398" t="s">
        <v>68</v>
      </c>
      <c r="C4" s="170" t="s">
        <v>31</v>
      </c>
      <c r="D4" s="400" t="s">
        <v>45</v>
      </c>
      <c r="E4" s="401"/>
      <c r="F4" s="401"/>
      <c r="G4" s="402"/>
      <c r="H4" s="403"/>
      <c r="I4" s="401"/>
      <c r="J4" s="401"/>
      <c r="K4" s="402"/>
      <c r="L4" s="403"/>
      <c r="M4" s="401"/>
      <c r="N4" s="401"/>
      <c r="O4" s="402"/>
      <c r="P4" s="403"/>
      <c r="Q4" s="401"/>
      <c r="R4" s="401"/>
      <c r="S4" s="402"/>
      <c r="T4" s="403"/>
      <c r="U4" s="401"/>
      <c r="V4" s="401"/>
      <c r="W4" s="402"/>
      <c r="X4" s="403"/>
      <c r="Y4" s="401"/>
      <c r="Z4" s="401"/>
      <c r="AA4" s="402"/>
      <c r="AB4" s="403"/>
      <c r="AC4" s="401"/>
      <c r="AD4" s="402"/>
      <c r="AE4" s="403"/>
      <c r="AF4" s="401"/>
      <c r="AG4" s="401"/>
      <c r="AH4" s="402"/>
      <c r="AI4" s="403"/>
      <c r="AJ4" s="401"/>
      <c r="AK4" s="401"/>
      <c r="AL4" s="402"/>
      <c r="AM4" s="403"/>
      <c r="AN4" s="401"/>
      <c r="AO4" s="401"/>
      <c r="AP4" s="402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  <c r="BO4" s="174"/>
      <c r="BP4" s="174"/>
      <c r="BQ4" s="174"/>
      <c r="BR4" s="174"/>
      <c r="BS4" s="174"/>
      <c r="BT4" s="174"/>
      <c r="BU4" s="174"/>
      <c r="BV4" s="174"/>
      <c r="BW4" s="174"/>
      <c r="BX4" s="174"/>
      <c r="BY4" s="174"/>
      <c r="BZ4" s="174"/>
      <c r="CA4" s="174"/>
      <c r="CB4" s="174"/>
      <c r="CC4" s="174"/>
      <c r="CD4" s="174"/>
      <c r="CE4" s="174"/>
      <c r="CF4" s="174"/>
      <c r="CG4" s="174"/>
      <c r="CH4" s="174"/>
      <c r="CI4" s="174"/>
      <c r="CJ4" s="174"/>
      <c r="CK4" s="174"/>
      <c r="CL4" s="174"/>
      <c r="CM4" s="174"/>
      <c r="CN4" s="174"/>
      <c r="CO4" s="174"/>
      <c r="CP4" s="174"/>
      <c r="CQ4" s="174"/>
      <c r="CR4" s="174"/>
      <c r="CS4" s="174"/>
      <c r="CT4" s="174"/>
      <c r="CU4" s="174"/>
      <c r="CV4" s="174"/>
      <c r="CW4" s="174"/>
      <c r="CX4" s="174"/>
      <c r="CY4" s="174"/>
    </row>
    <row r="5" spans="1:103" s="186" customFormat="1" ht="24" thickBot="1">
      <c r="A5" s="178"/>
      <c r="B5" s="399"/>
      <c r="C5" s="189">
        <f>AVERAGE(D5:DC5)</f>
        <v>8.75</v>
      </c>
      <c r="D5" s="183">
        <v>9</v>
      </c>
      <c r="E5" s="184">
        <v>7</v>
      </c>
      <c r="F5" s="184">
        <v>9.5</v>
      </c>
      <c r="G5" s="184">
        <v>9.5</v>
      </c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4"/>
      <c r="BE5" s="184"/>
      <c r="BF5" s="184"/>
      <c r="BG5" s="184"/>
      <c r="BH5" s="184"/>
      <c r="BI5" s="184"/>
      <c r="BJ5" s="184"/>
      <c r="BK5" s="184"/>
      <c r="BL5" s="184"/>
      <c r="BM5" s="184"/>
      <c r="BN5" s="184"/>
      <c r="BO5" s="184"/>
      <c r="BP5" s="184"/>
      <c r="BQ5" s="184"/>
      <c r="BR5" s="184"/>
      <c r="BS5" s="184"/>
      <c r="BT5" s="184"/>
      <c r="BU5" s="184"/>
      <c r="BV5" s="184"/>
      <c r="BW5" s="184"/>
      <c r="BX5" s="184"/>
      <c r="BY5" s="184"/>
      <c r="BZ5" s="184"/>
      <c r="CA5" s="184"/>
      <c r="CB5" s="184"/>
      <c r="CC5" s="184"/>
      <c r="CD5" s="184"/>
      <c r="CE5" s="184"/>
      <c r="CF5" s="184"/>
      <c r="CG5" s="184"/>
      <c r="CH5" s="184"/>
      <c r="CI5" s="184"/>
      <c r="CJ5" s="184"/>
      <c r="CK5" s="184"/>
      <c r="CL5" s="184"/>
      <c r="CM5" s="184"/>
      <c r="CN5" s="184"/>
      <c r="CO5" s="184"/>
      <c r="CP5" s="184"/>
      <c r="CQ5" s="184"/>
      <c r="CR5" s="184"/>
      <c r="CS5" s="184"/>
      <c r="CT5" s="185"/>
      <c r="CU5" s="185"/>
      <c r="CV5" s="185"/>
      <c r="CW5" s="185"/>
      <c r="CX5" s="185"/>
      <c r="CY5" s="185"/>
    </row>
    <row r="6" spans="1:102" s="172" customFormat="1" ht="30">
      <c r="A6" s="177"/>
      <c r="B6" s="395" t="s">
        <v>72</v>
      </c>
      <c r="C6" s="171" t="s">
        <v>31</v>
      </c>
      <c r="D6" s="405" t="s">
        <v>47</v>
      </c>
      <c r="E6" s="387"/>
      <c r="F6" s="387"/>
      <c r="G6" s="388"/>
      <c r="H6" s="386" t="s">
        <v>104</v>
      </c>
      <c r="I6" s="387"/>
      <c r="J6" s="387"/>
      <c r="K6" s="388"/>
      <c r="L6" s="386" t="s">
        <v>196</v>
      </c>
      <c r="M6" s="387"/>
      <c r="N6" s="387"/>
      <c r="O6" s="388"/>
      <c r="P6" s="386" t="s">
        <v>228</v>
      </c>
      <c r="Q6" s="387"/>
      <c r="R6" s="387"/>
      <c r="S6" s="388"/>
      <c r="T6" s="386"/>
      <c r="U6" s="387"/>
      <c r="V6" s="387"/>
      <c r="W6" s="388"/>
      <c r="X6" s="386"/>
      <c r="Y6" s="387"/>
      <c r="Z6" s="387"/>
      <c r="AA6" s="388"/>
      <c r="AB6" s="386"/>
      <c r="AC6" s="387"/>
      <c r="AD6" s="387"/>
      <c r="AE6" s="388"/>
      <c r="AF6" s="386"/>
      <c r="AG6" s="387"/>
      <c r="AH6" s="387"/>
      <c r="AI6" s="388"/>
      <c r="AJ6" s="386"/>
      <c r="AK6" s="387"/>
      <c r="AL6" s="387"/>
      <c r="AM6" s="388"/>
      <c r="AN6" s="386"/>
      <c r="AO6" s="387"/>
      <c r="AP6" s="387"/>
      <c r="AQ6" s="388"/>
      <c r="AR6" s="386"/>
      <c r="AS6" s="387"/>
      <c r="AT6" s="387"/>
      <c r="AU6" s="388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</row>
    <row r="7" spans="1:102" s="182" customFormat="1" ht="24" thickBot="1">
      <c r="A7" s="178"/>
      <c r="B7" s="396"/>
      <c r="C7" s="188">
        <f>AVERAGE(D7:DB7)</f>
        <v>9.21875</v>
      </c>
      <c r="D7" s="180">
        <v>10</v>
      </c>
      <c r="E7" s="180">
        <v>10</v>
      </c>
      <c r="F7" s="180">
        <v>10</v>
      </c>
      <c r="G7" s="180">
        <v>10</v>
      </c>
      <c r="H7" s="180">
        <v>9.5</v>
      </c>
      <c r="I7" s="180">
        <v>9.5</v>
      </c>
      <c r="J7" s="180">
        <v>9.5</v>
      </c>
      <c r="K7" s="180">
        <v>9.5</v>
      </c>
      <c r="L7" s="180">
        <v>9.5</v>
      </c>
      <c r="M7" s="180">
        <v>9.5</v>
      </c>
      <c r="N7" s="180">
        <v>9.5</v>
      </c>
      <c r="O7" s="180">
        <v>9.5</v>
      </c>
      <c r="P7" s="180">
        <v>9</v>
      </c>
      <c r="Q7" s="180">
        <v>7</v>
      </c>
      <c r="R7" s="180">
        <v>6</v>
      </c>
      <c r="S7" s="180">
        <v>9.5</v>
      </c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0"/>
      <c r="CO7" s="180"/>
      <c r="CP7" s="180"/>
      <c r="CQ7" s="180"/>
      <c r="CR7" s="180"/>
      <c r="CS7" s="181"/>
      <c r="CT7" s="181"/>
      <c r="CU7" s="181"/>
      <c r="CV7" s="181"/>
      <c r="CW7" s="181"/>
      <c r="CX7" s="181"/>
    </row>
    <row r="8" spans="1:103" s="169" customFormat="1" ht="30">
      <c r="A8" s="177"/>
      <c r="B8" s="398" t="s">
        <v>80</v>
      </c>
      <c r="C8" s="170" t="s">
        <v>31</v>
      </c>
      <c r="D8" s="402" t="s">
        <v>73</v>
      </c>
      <c r="E8" s="404"/>
      <c r="F8" s="404"/>
      <c r="G8" s="404"/>
      <c r="H8" s="403"/>
      <c r="I8" s="401"/>
      <c r="J8" s="401"/>
      <c r="K8" s="402"/>
      <c r="L8" s="174"/>
      <c r="M8" s="174"/>
      <c r="N8" s="174"/>
      <c r="O8" s="187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4"/>
      <c r="BX8" s="174"/>
      <c r="BY8" s="174"/>
      <c r="BZ8" s="174"/>
      <c r="CA8" s="174"/>
      <c r="CB8" s="174"/>
      <c r="CC8" s="174"/>
      <c r="CD8" s="174"/>
      <c r="CE8" s="174"/>
      <c r="CF8" s="174"/>
      <c r="CG8" s="174"/>
      <c r="CH8" s="174"/>
      <c r="CI8" s="174"/>
      <c r="CJ8" s="174"/>
      <c r="CK8" s="174"/>
      <c r="CL8" s="174"/>
      <c r="CM8" s="174"/>
      <c r="CN8" s="174"/>
      <c r="CO8" s="174"/>
      <c r="CP8" s="174"/>
      <c r="CQ8" s="174"/>
      <c r="CR8" s="174"/>
      <c r="CS8" s="174"/>
      <c r="CT8" s="174"/>
      <c r="CU8" s="174"/>
      <c r="CV8" s="174"/>
      <c r="CW8" s="174"/>
      <c r="CX8" s="174"/>
      <c r="CY8" s="174"/>
    </row>
    <row r="9" spans="1:103" s="200" customFormat="1" ht="24" thickBot="1">
      <c r="A9" s="178"/>
      <c r="B9" s="399"/>
      <c r="C9" s="196">
        <f>AVERAGE(D9:DC9)</f>
        <v>8.875</v>
      </c>
      <c r="D9" s="197">
        <v>9.5</v>
      </c>
      <c r="E9" s="198">
        <v>8.5</v>
      </c>
      <c r="F9" s="198">
        <v>8</v>
      </c>
      <c r="G9" s="198">
        <v>9.5</v>
      </c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CF9" s="198"/>
      <c r="CG9" s="198"/>
      <c r="CH9" s="198"/>
      <c r="CI9" s="198"/>
      <c r="CJ9" s="198"/>
      <c r="CK9" s="198"/>
      <c r="CL9" s="198"/>
      <c r="CM9" s="198"/>
      <c r="CN9" s="198"/>
      <c r="CO9" s="198"/>
      <c r="CP9" s="198"/>
      <c r="CQ9" s="198"/>
      <c r="CR9" s="198"/>
      <c r="CS9" s="198"/>
      <c r="CT9" s="199"/>
      <c r="CU9" s="199"/>
      <c r="CV9" s="199"/>
      <c r="CW9" s="199"/>
      <c r="CX9" s="199"/>
      <c r="CY9" s="199"/>
    </row>
    <row r="10" spans="1:103" s="278" customFormat="1" ht="30">
      <c r="A10" s="201"/>
      <c r="B10" s="389" t="s">
        <v>101</v>
      </c>
      <c r="C10" s="276" t="s">
        <v>31</v>
      </c>
      <c r="D10" s="393" t="s">
        <v>93</v>
      </c>
      <c r="E10" s="394"/>
      <c r="F10" s="394"/>
      <c r="G10" s="394"/>
      <c r="H10" s="391"/>
      <c r="I10" s="392"/>
      <c r="J10" s="392"/>
      <c r="K10" s="393"/>
      <c r="L10" s="391"/>
      <c r="M10" s="392"/>
      <c r="N10" s="392"/>
      <c r="O10" s="393"/>
      <c r="P10" s="391"/>
      <c r="Q10" s="392"/>
      <c r="R10" s="392"/>
      <c r="S10" s="393"/>
      <c r="T10" s="391"/>
      <c r="U10" s="392"/>
      <c r="V10" s="392"/>
      <c r="W10" s="393"/>
      <c r="X10" s="391"/>
      <c r="Y10" s="392"/>
      <c r="Z10" s="392"/>
      <c r="AA10" s="393"/>
      <c r="AB10" s="277"/>
      <c r="AC10" s="277"/>
      <c r="AD10" s="277"/>
      <c r="AE10" s="277"/>
      <c r="AF10" s="277"/>
      <c r="AG10" s="277"/>
      <c r="AH10" s="277"/>
      <c r="AI10" s="277"/>
      <c r="AJ10" s="277"/>
      <c r="AK10" s="277"/>
      <c r="AL10" s="277"/>
      <c r="AM10" s="277"/>
      <c r="AN10" s="277"/>
      <c r="AO10" s="277"/>
      <c r="AP10" s="277"/>
      <c r="AQ10" s="277"/>
      <c r="AR10" s="277"/>
      <c r="AS10" s="277"/>
      <c r="AT10" s="277"/>
      <c r="AU10" s="277"/>
      <c r="AV10" s="277"/>
      <c r="AW10" s="277"/>
      <c r="AX10" s="277"/>
      <c r="AY10" s="277"/>
      <c r="AZ10" s="277"/>
      <c r="BA10" s="277"/>
      <c r="BB10" s="277"/>
      <c r="BC10" s="277"/>
      <c r="BD10" s="277"/>
      <c r="BE10" s="277"/>
      <c r="BF10" s="277"/>
      <c r="BG10" s="277"/>
      <c r="BH10" s="277"/>
      <c r="BI10" s="277"/>
      <c r="BJ10" s="277"/>
      <c r="BK10" s="277"/>
      <c r="BL10" s="277"/>
      <c r="BM10" s="277"/>
      <c r="BN10" s="277"/>
      <c r="BO10" s="277"/>
      <c r="BP10" s="277"/>
      <c r="BQ10" s="277"/>
      <c r="BR10" s="277"/>
      <c r="BS10" s="277"/>
      <c r="BT10" s="277"/>
      <c r="BU10" s="277"/>
      <c r="BV10" s="277"/>
      <c r="BW10" s="277"/>
      <c r="BX10" s="277"/>
      <c r="BY10" s="277"/>
      <c r="BZ10" s="277"/>
      <c r="CA10" s="277"/>
      <c r="CB10" s="277"/>
      <c r="CC10" s="277"/>
      <c r="CD10" s="277"/>
      <c r="CE10" s="277"/>
      <c r="CF10" s="277"/>
      <c r="CG10" s="277"/>
      <c r="CH10" s="277"/>
      <c r="CI10" s="277"/>
      <c r="CJ10" s="277"/>
      <c r="CK10" s="277"/>
      <c r="CL10" s="277"/>
      <c r="CM10" s="277"/>
      <c r="CN10" s="277"/>
      <c r="CO10" s="277"/>
      <c r="CP10" s="277"/>
      <c r="CQ10" s="277"/>
      <c r="CR10" s="277"/>
      <c r="CS10" s="277"/>
      <c r="CT10" s="277"/>
      <c r="CU10" s="277"/>
      <c r="CV10" s="277"/>
      <c r="CW10" s="277"/>
      <c r="CX10" s="277"/>
      <c r="CY10" s="277"/>
    </row>
    <row r="11" spans="1:103" s="283" customFormat="1" ht="24" thickBot="1">
      <c r="A11" s="202"/>
      <c r="B11" s="390"/>
      <c r="C11" s="279">
        <f>AVERAGE(D11:DC11)</f>
        <v>9.625</v>
      </c>
      <c r="D11" s="280">
        <v>9.5</v>
      </c>
      <c r="E11" s="281">
        <v>9.5</v>
      </c>
      <c r="F11" s="281">
        <v>10</v>
      </c>
      <c r="G11" s="281">
        <v>9.5</v>
      </c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281"/>
      <c r="AA11" s="281"/>
      <c r="AB11" s="281"/>
      <c r="AC11" s="281"/>
      <c r="AD11" s="281"/>
      <c r="AE11" s="281"/>
      <c r="AF11" s="281"/>
      <c r="AG11" s="281"/>
      <c r="AH11" s="281"/>
      <c r="AI11" s="281"/>
      <c r="AJ11" s="281"/>
      <c r="AK11" s="281"/>
      <c r="AL11" s="281"/>
      <c r="AM11" s="281"/>
      <c r="AN11" s="281"/>
      <c r="AO11" s="281"/>
      <c r="AP11" s="281"/>
      <c r="AQ11" s="281"/>
      <c r="AR11" s="281"/>
      <c r="AS11" s="281"/>
      <c r="AT11" s="281"/>
      <c r="AU11" s="281"/>
      <c r="AV11" s="281"/>
      <c r="AW11" s="281"/>
      <c r="AX11" s="281"/>
      <c r="AY11" s="281"/>
      <c r="AZ11" s="281"/>
      <c r="BA11" s="281"/>
      <c r="BB11" s="281"/>
      <c r="BC11" s="281"/>
      <c r="BD11" s="281"/>
      <c r="BE11" s="281"/>
      <c r="BF11" s="281"/>
      <c r="BG11" s="281"/>
      <c r="BH11" s="281"/>
      <c r="BI11" s="281"/>
      <c r="BJ11" s="281"/>
      <c r="BK11" s="281"/>
      <c r="BL11" s="281"/>
      <c r="BM11" s="281"/>
      <c r="BN11" s="281"/>
      <c r="BO11" s="281"/>
      <c r="BP11" s="281"/>
      <c r="BQ11" s="281"/>
      <c r="BR11" s="281"/>
      <c r="BS11" s="281"/>
      <c r="BT11" s="281"/>
      <c r="BU11" s="281"/>
      <c r="BV11" s="281"/>
      <c r="BW11" s="281"/>
      <c r="BX11" s="281"/>
      <c r="BY11" s="281"/>
      <c r="BZ11" s="281"/>
      <c r="CA11" s="281"/>
      <c r="CB11" s="281"/>
      <c r="CC11" s="281"/>
      <c r="CD11" s="281"/>
      <c r="CE11" s="281"/>
      <c r="CF11" s="281"/>
      <c r="CG11" s="281"/>
      <c r="CH11" s="281"/>
      <c r="CI11" s="281"/>
      <c r="CJ11" s="281"/>
      <c r="CK11" s="281"/>
      <c r="CL11" s="281"/>
      <c r="CM11" s="281"/>
      <c r="CN11" s="281"/>
      <c r="CO11" s="281"/>
      <c r="CP11" s="281"/>
      <c r="CQ11" s="281"/>
      <c r="CR11" s="281"/>
      <c r="CS11" s="281"/>
      <c r="CT11" s="282"/>
      <c r="CU11" s="282"/>
      <c r="CV11" s="282"/>
      <c r="CW11" s="282"/>
      <c r="CX11" s="282"/>
      <c r="CY11" s="282"/>
    </row>
    <row r="12" spans="1:103" s="172" customFormat="1" ht="30">
      <c r="A12" s="201"/>
      <c r="B12" s="395" t="s">
        <v>116</v>
      </c>
      <c r="C12" s="171" t="s">
        <v>31</v>
      </c>
      <c r="D12" s="388" t="s">
        <v>111</v>
      </c>
      <c r="E12" s="397"/>
      <c r="F12" s="397"/>
      <c r="G12" s="397"/>
      <c r="H12" s="386" t="s">
        <v>137</v>
      </c>
      <c r="I12" s="387"/>
      <c r="J12" s="387"/>
      <c r="K12" s="388"/>
      <c r="L12" s="386"/>
      <c r="M12" s="387"/>
      <c r="N12" s="387"/>
      <c r="O12" s="388"/>
      <c r="P12" s="386"/>
      <c r="Q12" s="387"/>
      <c r="R12" s="387"/>
      <c r="S12" s="388"/>
      <c r="T12" s="386"/>
      <c r="U12" s="387"/>
      <c r="V12" s="387"/>
      <c r="W12" s="388"/>
      <c r="X12" s="386"/>
      <c r="Y12" s="387"/>
      <c r="Z12" s="387"/>
      <c r="AA12" s="388"/>
      <c r="AB12" s="273"/>
      <c r="AC12" s="273"/>
      <c r="AD12" s="273"/>
      <c r="AE12" s="273"/>
      <c r="AF12" s="273"/>
      <c r="AG12" s="273"/>
      <c r="AH12" s="273"/>
      <c r="AI12" s="273"/>
      <c r="AJ12" s="273"/>
      <c r="AK12" s="273"/>
      <c r="AL12" s="273"/>
      <c r="AM12" s="273"/>
      <c r="AN12" s="273"/>
      <c r="AO12" s="273"/>
      <c r="AP12" s="273"/>
      <c r="AQ12" s="273"/>
      <c r="AR12" s="273"/>
      <c r="AS12" s="273"/>
      <c r="AT12" s="273"/>
      <c r="AU12" s="273"/>
      <c r="AV12" s="273"/>
      <c r="AW12" s="273"/>
      <c r="AX12" s="273"/>
      <c r="AY12" s="273"/>
      <c r="AZ12" s="273"/>
      <c r="BA12" s="273"/>
      <c r="BB12" s="273"/>
      <c r="BC12" s="273"/>
      <c r="BD12" s="273"/>
      <c r="BE12" s="273"/>
      <c r="BF12" s="273"/>
      <c r="BG12" s="273"/>
      <c r="BH12" s="273"/>
      <c r="BI12" s="273"/>
      <c r="BJ12" s="273"/>
      <c r="BK12" s="273"/>
      <c r="BL12" s="273"/>
      <c r="BM12" s="273"/>
      <c r="BN12" s="273"/>
      <c r="BO12" s="273"/>
      <c r="BP12" s="273"/>
      <c r="BQ12" s="273"/>
      <c r="BR12" s="273"/>
      <c r="BS12" s="273"/>
      <c r="BT12" s="273"/>
      <c r="BU12" s="273"/>
      <c r="BV12" s="273"/>
      <c r="BW12" s="273"/>
      <c r="BX12" s="273"/>
      <c r="BY12" s="273"/>
      <c r="BZ12" s="273"/>
      <c r="CA12" s="273"/>
      <c r="CB12" s="273"/>
      <c r="CC12" s="273"/>
      <c r="CD12" s="273"/>
      <c r="CE12" s="273"/>
      <c r="CF12" s="273"/>
      <c r="CG12" s="273"/>
      <c r="CH12" s="273"/>
      <c r="CI12" s="273"/>
      <c r="CJ12" s="273"/>
      <c r="CK12" s="273"/>
      <c r="CL12" s="273"/>
      <c r="CM12" s="273"/>
      <c r="CN12" s="273"/>
      <c r="CO12" s="273"/>
      <c r="CP12" s="273"/>
      <c r="CQ12" s="273"/>
      <c r="CR12" s="273"/>
      <c r="CS12" s="273"/>
      <c r="CT12" s="273"/>
      <c r="CU12" s="273"/>
      <c r="CV12" s="273"/>
      <c r="CW12" s="273"/>
      <c r="CX12" s="273"/>
      <c r="CY12" s="273"/>
    </row>
    <row r="13" spans="1:103" s="182" customFormat="1" ht="24" thickBot="1">
      <c r="A13" s="202"/>
      <c r="B13" s="396"/>
      <c r="C13" s="188">
        <f>AVERAGE(D13:DC13)</f>
        <v>8.9875</v>
      </c>
      <c r="D13" s="179">
        <v>9.5</v>
      </c>
      <c r="E13" s="180">
        <v>8.9</v>
      </c>
      <c r="F13" s="180">
        <v>8</v>
      </c>
      <c r="G13" s="180">
        <v>8</v>
      </c>
      <c r="H13" s="180">
        <v>9.5</v>
      </c>
      <c r="I13" s="180">
        <v>9.5</v>
      </c>
      <c r="J13" s="180">
        <v>9</v>
      </c>
      <c r="K13" s="180">
        <v>9.5</v>
      </c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180"/>
      <c r="BG13" s="180"/>
      <c r="BH13" s="180"/>
      <c r="BI13" s="180"/>
      <c r="BJ13" s="180"/>
      <c r="BK13" s="180"/>
      <c r="BL13" s="180"/>
      <c r="BM13" s="180"/>
      <c r="BN13" s="180"/>
      <c r="BO13" s="180"/>
      <c r="BP13" s="180"/>
      <c r="BQ13" s="180"/>
      <c r="BR13" s="180"/>
      <c r="BS13" s="180"/>
      <c r="BT13" s="180"/>
      <c r="BU13" s="180"/>
      <c r="BV13" s="180"/>
      <c r="BW13" s="180"/>
      <c r="BX13" s="180"/>
      <c r="BY13" s="180"/>
      <c r="BZ13" s="180"/>
      <c r="CA13" s="180"/>
      <c r="CB13" s="180"/>
      <c r="CC13" s="180"/>
      <c r="CD13" s="180"/>
      <c r="CE13" s="180"/>
      <c r="CF13" s="180"/>
      <c r="CG13" s="180"/>
      <c r="CH13" s="180"/>
      <c r="CI13" s="180"/>
      <c r="CJ13" s="180"/>
      <c r="CK13" s="180"/>
      <c r="CL13" s="180"/>
      <c r="CM13" s="180"/>
      <c r="CN13" s="180"/>
      <c r="CO13" s="180"/>
      <c r="CP13" s="180"/>
      <c r="CQ13" s="180"/>
      <c r="CR13" s="180"/>
      <c r="CS13" s="180"/>
      <c r="CT13" s="181"/>
      <c r="CU13" s="181"/>
      <c r="CV13" s="181"/>
      <c r="CW13" s="181"/>
      <c r="CX13" s="181"/>
      <c r="CY13" s="181"/>
    </row>
    <row r="14" spans="1:103" s="278" customFormat="1" ht="30">
      <c r="A14" s="201"/>
      <c r="B14" s="389" t="s">
        <v>121</v>
      </c>
      <c r="C14" s="276" t="s">
        <v>31</v>
      </c>
      <c r="D14" s="393" t="s">
        <v>117</v>
      </c>
      <c r="E14" s="394"/>
      <c r="F14" s="394"/>
      <c r="G14" s="394"/>
      <c r="H14" s="391" t="s">
        <v>146</v>
      </c>
      <c r="I14" s="392"/>
      <c r="J14" s="392"/>
      <c r="K14" s="393"/>
      <c r="L14" s="391" t="s">
        <v>151</v>
      </c>
      <c r="M14" s="392"/>
      <c r="N14" s="392"/>
      <c r="O14" s="393"/>
      <c r="P14" s="391" t="s">
        <v>242</v>
      </c>
      <c r="Q14" s="392"/>
      <c r="R14" s="392"/>
      <c r="S14" s="393"/>
      <c r="T14" s="391"/>
      <c r="U14" s="392"/>
      <c r="V14" s="392"/>
      <c r="W14" s="393"/>
      <c r="X14" s="391"/>
      <c r="Y14" s="392"/>
      <c r="Z14" s="392"/>
      <c r="AA14" s="393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  <c r="AO14" s="277"/>
      <c r="AP14" s="277"/>
      <c r="AQ14" s="277"/>
      <c r="AR14" s="277"/>
      <c r="AS14" s="277"/>
      <c r="AT14" s="277"/>
      <c r="AU14" s="277"/>
      <c r="AV14" s="277"/>
      <c r="AW14" s="277"/>
      <c r="AX14" s="277"/>
      <c r="AY14" s="277"/>
      <c r="AZ14" s="277"/>
      <c r="BA14" s="277"/>
      <c r="BB14" s="277"/>
      <c r="BC14" s="277"/>
      <c r="BD14" s="277"/>
      <c r="BE14" s="277"/>
      <c r="BF14" s="277"/>
      <c r="BG14" s="277"/>
      <c r="BH14" s="277"/>
      <c r="BI14" s="277"/>
      <c r="BJ14" s="277"/>
      <c r="BK14" s="277"/>
      <c r="BL14" s="277"/>
      <c r="BM14" s="277"/>
      <c r="BN14" s="277"/>
      <c r="BO14" s="277"/>
      <c r="BP14" s="277"/>
      <c r="BQ14" s="277"/>
      <c r="BR14" s="277"/>
      <c r="BS14" s="277"/>
      <c r="BT14" s="277"/>
      <c r="BU14" s="277"/>
      <c r="BV14" s="277"/>
      <c r="BW14" s="277"/>
      <c r="BX14" s="277"/>
      <c r="BY14" s="277"/>
      <c r="BZ14" s="277"/>
      <c r="CA14" s="277"/>
      <c r="CB14" s="277"/>
      <c r="CC14" s="277"/>
      <c r="CD14" s="277"/>
      <c r="CE14" s="277"/>
      <c r="CF14" s="277"/>
      <c r="CG14" s="277"/>
      <c r="CH14" s="277"/>
      <c r="CI14" s="277"/>
      <c r="CJ14" s="277"/>
      <c r="CK14" s="277"/>
      <c r="CL14" s="277"/>
      <c r="CM14" s="277"/>
      <c r="CN14" s="277"/>
      <c r="CO14" s="277"/>
      <c r="CP14" s="277"/>
      <c r="CQ14" s="277"/>
      <c r="CR14" s="277"/>
      <c r="CS14" s="277"/>
      <c r="CT14" s="277"/>
      <c r="CU14" s="277"/>
      <c r="CV14" s="277"/>
      <c r="CW14" s="277"/>
      <c r="CX14" s="277"/>
      <c r="CY14" s="277"/>
    </row>
    <row r="15" spans="1:103" s="283" customFormat="1" ht="24" thickBot="1">
      <c r="A15" s="202"/>
      <c r="B15" s="390"/>
      <c r="C15" s="279">
        <f>AVERAGE(D15:DC15)</f>
        <v>9.375</v>
      </c>
      <c r="D15" s="280">
        <v>9.5</v>
      </c>
      <c r="E15" s="281">
        <v>9.5</v>
      </c>
      <c r="F15" s="281">
        <v>9.5</v>
      </c>
      <c r="G15" s="281">
        <v>9.5</v>
      </c>
      <c r="H15" s="281">
        <v>9</v>
      </c>
      <c r="I15" s="281">
        <v>10</v>
      </c>
      <c r="J15" s="281">
        <v>10</v>
      </c>
      <c r="K15" s="281">
        <v>10</v>
      </c>
      <c r="L15" s="281">
        <v>9.5</v>
      </c>
      <c r="M15" s="281">
        <v>9</v>
      </c>
      <c r="N15" s="281">
        <v>9</v>
      </c>
      <c r="O15" s="281">
        <v>9.5</v>
      </c>
      <c r="P15" s="281">
        <v>8.5</v>
      </c>
      <c r="Q15" s="281">
        <v>9.5</v>
      </c>
      <c r="R15" s="281">
        <v>9</v>
      </c>
      <c r="S15" s="281">
        <v>9</v>
      </c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  <c r="AE15" s="281"/>
      <c r="AF15" s="281"/>
      <c r="AG15" s="281"/>
      <c r="AH15" s="281"/>
      <c r="AI15" s="281"/>
      <c r="AJ15" s="281"/>
      <c r="AK15" s="281"/>
      <c r="AL15" s="281"/>
      <c r="AM15" s="281"/>
      <c r="AN15" s="281"/>
      <c r="AO15" s="281"/>
      <c r="AP15" s="281"/>
      <c r="AQ15" s="281"/>
      <c r="AR15" s="281"/>
      <c r="AS15" s="281"/>
      <c r="AT15" s="281"/>
      <c r="AU15" s="281"/>
      <c r="AV15" s="281"/>
      <c r="AW15" s="281"/>
      <c r="AX15" s="281"/>
      <c r="AY15" s="281"/>
      <c r="AZ15" s="281"/>
      <c r="BA15" s="281"/>
      <c r="BB15" s="281"/>
      <c r="BC15" s="281"/>
      <c r="BD15" s="281"/>
      <c r="BE15" s="281"/>
      <c r="BF15" s="281"/>
      <c r="BG15" s="281"/>
      <c r="BH15" s="281"/>
      <c r="BI15" s="281"/>
      <c r="BJ15" s="281"/>
      <c r="BK15" s="281"/>
      <c r="BL15" s="281"/>
      <c r="BM15" s="281"/>
      <c r="BN15" s="281"/>
      <c r="BO15" s="281"/>
      <c r="BP15" s="281"/>
      <c r="BQ15" s="281"/>
      <c r="BR15" s="281"/>
      <c r="BS15" s="281"/>
      <c r="BT15" s="281"/>
      <c r="BU15" s="281"/>
      <c r="BV15" s="281"/>
      <c r="BW15" s="281"/>
      <c r="BX15" s="281"/>
      <c r="BY15" s="281"/>
      <c r="BZ15" s="281"/>
      <c r="CA15" s="281"/>
      <c r="CB15" s="281"/>
      <c r="CC15" s="281"/>
      <c r="CD15" s="281"/>
      <c r="CE15" s="281"/>
      <c r="CF15" s="281"/>
      <c r="CG15" s="281"/>
      <c r="CH15" s="281"/>
      <c r="CI15" s="281"/>
      <c r="CJ15" s="281"/>
      <c r="CK15" s="281"/>
      <c r="CL15" s="281"/>
      <c r="CM15" s="281"/>
      <c r="CN15" s="281"/>
      <c r="CO15" s="281"/>
      <c r="CP15" s="281"/>
      <c r="CQ15" s="281"/>
      <c r="CR15" s="281"/>
      <c r="CS15" s="281"/>
      <c r="CT15" s="282"/>
      <c r="CU15" s="282"/>
      <c r="CV15" s="282"/>
      <c r="CW15" s="282"/>
      <c r="CX15" s="282"/>
      <c r="CY15" s="282"/>
    </row>
    <row r="16" spans="1:103" s="172" customFormat="1" ht="30">
      <c r="A16" s="201"/>
      <c r="B16" s="395" t="s">
        <v>132</v>
      </c>
      <c r="C16" s="171" t="s">
        <v>31</v>
      </c>
      <c r="D16" s="388" t="s">
        <v>126</v>
      </c>
      <c r="E16" s="397"/>
      <c r="F16" s="397"/>
      <c r="G16" s="397"/>
      <c r="H16" s="386" t="s">
        <v>128</v>
      </c>
      <c r="I16" s="387"/>
      <c r="J16" s="387"/>
      <c r="K16" s="388"/>
      <c r="L16" s="386" t="s">
        <v>154</v>
      </c>
      <c r="M16" s="387"/>
      <c r="N16" s="387"/>
      <c r="O16" s="388"/>
      <c r="P16" s="386" t="s">
        <v>156</v>
      </c>
      <c r="Q16" s="387"/>
      <c r="R16" s="387"/>
      <c r="S16" s="388"/>
      <c r="T16" s="386" t="s">
        <v>178</v>
      </c>
      <c r="U16" s="387"/>
      <c r="V16" s="387"/>
      <c r="W16" s="388"/>
      <c r="X16" s="386" t="s">
        <v>190</v>
      </c>
      <c r="Y16" s="387"/>
      <c r="Z16" s="387"/>
      <c r="AA16" s="388"/>
      <c r="AB16" s="386" t="s">
        <v>203</v>
      </c>
      <c r="AC16" s="387"/>
      <c r="AD16" s="387"/>
      <c r="AE16" s="388"/>
      <c r="AF16" s="386" t="s">
        <v>117</v>
      </c>
      <c r="AG16" s="387"/>
      <c r="AH16" s="387"/>
      <c r="AI16" s="388"/>
      <c r="AJ16" s="386" t="s">
        <v>252</v>
      </c>
      <c r="AK16" s="387"/>
      <c r="AL16" s="387"/>
      <c r="AM16" s="388"/>
      <c r="AN16" s="386" t="s">
        <v>176</v>
      </c>
      <c r="AO16" s="387"/>
      <c r="AP16" s="387"/>
      <c r="AQ16" s="388"/>
      <c r="AR16" s="275"/>
      <c r="AS16" s="275"/>
      <c r="AT16" s="275"/>
      <c r="AU16" s="275"/>
      <c r="AV16" s="275"/>
      <c r="AW16" s="275"/>
      <c r="AX16" s="275"/>
      <c r="AY16" s="275"/>
      <c r="AZ16" s="275"/>
      <c r="BA16" s="275"/>
      <c r="BB16" s="275"/>
      <c r="BC16" s="275"/>
      <c r="BD16" s="275"/>
      <c r="BE16" s="275"/>
      <c r="BF16" s="275"/>
      <c r="BG16" s="275"/>
      <c r="BH16" s="275"/>
      <c r="BI16" s="275"/>
      <c r="BJ16" s="275"/>
      <c r="BK16" s="275"/>
      <c r="BL16" s="275"/>
      <c r="BM16" s="275"/>
      <c r="BN16" s="275"/>
      <c r="BO16" s="275"/>
      <c r="BP16" s="275"/>
      <c r="BQ16" s="275"/>
      <c r="BR16" s="275"/>
      <c r="BS16" s="275"/>
      <c r="BT16" s="275"/>
      <c r="BU16" s="275"/>
      <c r="BV16" s="275"/>
      <c r="BW16" s="275"/>
      <c r="BX16" s="275"/>
      <c r="BY16" s="275"/>
      <c r="BZ16" s="275"/>
      <c r="CA16" s="275"/>
      <c r="CB16" s="275"/>
      <c r="CC16" s="275"/>
      <c r="CD16" s="275"/>
      <c r="CE16" s="275"/>
      <c r="CF16" s="275"/>
      <c r="CG16" s="275"/>
      <c r="CH16" s="275"/>
      <c r="CI16" s="275"/>
      <c r="CJ16" s="275"/>
      <c r="CK16" s="275"/>
      <c r="CL16" s="275"/>
      <c r="CM16" s="275"/>
      <c r="CN16" s="275"/>
      <c r="CO16" s="275"/>
      <c r="CP16" s="275"/>
      <c r="CQ16" s="275"/>
      <c r="CR16" s="275"/>
      <c r="CS16" s="275"/>
      <c r="CT16" s="275"/>
      <c r="CU16" s="275"/>
      <c r="CV16" s="275"/>
      <c r="CW16" s="275"/>
      <c r="CX16" s="275"/>
      <c r="CY16" s="275"/>
    </row>
    <row r="17" spans="1:103" s="182" customFormat="1" ht="24" thickBot="1">
      <c r="A17" s="202"/>
      <c r="B17" s="396"/>
      <c r="C17" s="188">
        <f>AVERAGE(D17:DC17)</f>
        <v>7.805263157894737</v>
      </c>
      <c r="D17" s="179">
        <v>9.5</v>
      </c>
      <c r="E17" s="180">
        <v>9.5</v>
      </c>
      <c r="F17" s="180">
        <v>9.5</v>
      </c>
      <c r="G17" s="180">
        <v>9.5</v>
      </c>
      <c r="H17" s="180">
        <v>3</v>
      </c>
      <c r="I17" s="180">
        <v>6</v>
      </c>
      <c r="J17" s="180">
        <v>3</v>
      </c>
      <c r="K17" s="180">
        <v>6.9</v>
      </c>
      <c r="L17" s="180">
        <v>5.5</v>
      </c>
      <c r="M17" s="180">
        <v>9.5</v>
      </c>
      <c r="N17" s="180">
        <v>3</v>
      </c>
      <c r="O17" s="180">
        <v>5.5</v>
      </c>
      <c r="P17" s="180">
        <v>7.5</v>
      </c>
      <c r="Q17" s="180">
        <v>6.7</v>
      </c>
      <c r="R17" s="180">
        <v>9</v>
      </c>
      <c r="S17" s="180">
        <v>8.5</v>
      </c>
      <c r="T17" s="180">
        <v>9.5</v>
      </c>
      <c r="U17" s="180">
        <v>9.5</v>
      </c>
      <c r="V17" s="180">
        <v>9.5</v>
      </c>
      <c r="W17" s="180">
        <v>9.5</v>
      </c>
      <c r="X17" s="180">
        <v>9.5</v>
      </c>
      <c r="Y17" s="180">
        <v>6.5</v>
      </c>
      <c r="Z17" s="180">
        <v>9.5</v>
      </c>
      <c r="AA17" s="180"/>
      <c r="AB17" s="180">
        <v>8.5</v>
      </c>
      <c r="AC17" s="180">
        <v>9.5</v>
      </c>
      <c r="AD17" s="180">
        <v>9.5</v>
      </c>
      <c r="AE17" s="180">
        <v>9.5</v>
      </c>
      <c r="AF17" s="180">
        <v>7</v>
      </c>
      <c r="AG17" s="180">
        <v>2</v>
      </c>
      <c r="AH17" s="180">
        <v>2</v>
      </c>
      <c r="AI17" s="180"/>
      <c r="AJ17" s="180">
        <v>9.5</v>
      </c>
      <c r="AK17" s="180">
        <v>9.5</v>
      </c>
      <c r="AL17" s="180">
        <v>8</v>
      </c>
      <c r="AM17" s="180">
        <v>9.5</v>
      </c>
      <c r="AN17" s="180">
        <v>9.5</v>
      </c>
      <c r="AO17" s="180">
        <v>9.5</v>
      </c>
      <c r="AP17" s="180">
        <v>8</v>
      </c>
      <c r="AQ17" s="180">
        <v>9.5</v>
      </c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80"/>
      <c r="CI17" s="180"/>
      <c r="CJ17" s="180"/>
      <c r="CK17" s="180"/>
      <c r="CL17" s="180"/>
      <c r="CM17" s="180"/>
      <c r="CN17" s="180"/>
      <c r="CO17" s="180"/>
      <c r="CP17" s="180"/>
      <c r="CQ17" s="180"/>
      <c r="CR17" s="180"/>
      <c r="CS17" s="180"/>
      <c r="CT17" s="181"/>
      <c r="CU17" s="181"/>
      <c r="CV17" s="181"/>
      <c r="CW17" s="181"/>
      <c r="CX17" s="181"/>
      <c r="CY17" s="181"/>
    </row>
    <row r="18" spans="1:103" s="278" customFormat="1" ht="30">
      <c r="A18" s="201"/>
      <c r="B18" s="389" t="s">
        <v>163</v>
      </c>
      <c r="C18" s="276" t="s">
        <v>31</v>
      </c>
      <c r="D18" s="393" t="s">
        <v>160</v>
      </c>
      <c r="E18" s="394"/>
      <c r="F18" s="394"/>
      <c r="G18" s="394"/>
      <c r="H18" s="391" t="s">
        <v>233</v>
      </c>
      <c r="I18" s="392"/>
      <c r="J18" s="392"/>
      <c r="K18" s="393"/>
      <c r="L18" s="391"/>
      <c r="M18" s="392"/>
      <c r="N18" s="392"/>
      <c r="O18" s="393"/>
      <c r="P18" s="391"/>
      <c r="Q18" s="392"/>
      <c r="R18" s="392"/>
      <c r="S18" s="393"/>
      <c r="T18" s="391"/>
      <c r="U18" s="392"/>
      <c r="V18" s="392"/>
      <c r="W18" s="393"/>
      <c r="X18" s="391"/>
      <c r="Y18" s="392"/>
      <c r="Z18" s="392"/>
      <c r="AA18" s="393"/>
      <c r="AB18" s="315"/>
      <c r="AC18" s="315"/>
      <c r="AD18" s="315"/>
      <c r="AE18" s="315"/>
      <c r="AF18" s="315"/>
      <c r="AG18" s="315"/>
      <c r="AH18" s="315"/>
      <c r="AI18" s="315"/>
      <c r="AJ18" s="315"/>
      <c r="AK18" s="315"/>
      <c r="AL18" s="315"/>
      <c r="AM18" s="315"/>
      <c r="AN18" s="315"/>
      <c r="AO18" s="315"/>
      <c r="AP18" s="315"/>
      <c r="AQ18" s="315"/>
      <c r="AR18" s="315"/>
      <c r="AS18" s="315"/>
      <c r="AT18" s="315"/>
      <c r="AU18" s="315"/>
      <c r="AV18" s="315"/>
      <c r="AW18" s="315"/>
      <c r="AX18" s="315"/>
      <c r="AY18" s="315"/>
      <c r="AZ18" s="315"/>
      <c r="BA18" s="315"/>
      <c r="BB18" s="315"/>
      <c r="BC18" s="315"/>
      <c r="BD18" s="315"/>
      <c r="BE18" s="315"/>
      <c r="BF18" s="315"/>
      <c r="BG18" s="315"/>
      <c r="BH18" s="315"/>
      <c r="BI18" s="315"/>
      <c r="BJ18" s="315"/>
      <c r="BK18" s="315"/>
      <c r="BL18" s="315"/>
      <c r="BM18" s="315"/>
      <c r="BN18" s="315"/>
      <c r="BO18" s="315"/>
      <c r="BP18" s="315"/>
      <c r="BQ18" s="315"/>
      <c r="BR18" s="315"/>
      <c r="BS18" s="315"/>
      <c r="BT18" s="315"/>
      <c r="BU18" s="315"/>
      <c r="BV18" s="315"/>
      <c r="BW18" s="315"/>
      <c r="BX18" s="315"/>
      <c r="BY18" s="315"/>
      <c r="BZ18" s="315"/>
      <c r="CA18" s="315"/>
      <c r="CB18" s="315"/>
      <c r="CC18" s="315"/>
      <c r="CD18" s="315"/>
      <c r="CE18" s="315"/>
      <c r="CF18" s="315"/>
      <c r="CG18" s="315"/>
      <c r="CH18" s="315"/>
      <c r="CI18" s="315"/>
      <c r="CJ18" s="315"/>
      <c r="CK18" s="315"/>
      <c r="CL18" s="315"/>
      <c r="CM18" s="315"/>
      <c r="CN18" s="315"/>
      <c r="CO18" s="315"/>
      <c r="CP18" s="315"/>
      <c r="CQ18" s="315"/>
      <c r="CR18" s="315"/>
      <c r="CS18" s="315"/>
      <c r="CT18" s="315"/>
      <c r="CU18" s="315"/>
      <c r="CV18" s="315"/>
      <c r="CW18" s="315"/>
      <c r="CX18" s="315"/>
      <c r="CY18" s="315"/>
    </row>
    <row r="19" spans="1:103" s="283" customFormat="1" ht="24" thickBot="1">
      <c r="A19" s="202"/>
      <c r="B19" s="390"/>
      <c r="C19" s="279">
        <f>AVERAGE(D19:DC19)</f>
        <v>8.5625</v>
      </c>
      <c r="D19" s="280">
        <v>9.5</v>
      </c>
      <c r="E19" s="281">
        <v>2</v>
      </c>
      <c r="F19" s="281">
        <v>10</v>
      </c>
      <c r="G19" s="281">
        <v>9</v>
      </c>
      <c r="H19" s="281">
        <v>9.5</v>
      </c>
      <c r="I19" s="281">
        <v>9.5</v>
      </c>
      <c r="J19" s="281">
        <v>9.5</v>
      </c>
      <c r="K19" s="281">
        <v>9.5</v>
      </c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X19" s="281"/>
      <c r="Y19" s="281"/>
      <c r="Z19" s="281"/>
      <c r="AA19" s="281"/>
      <c r="AB19" s="281"/>
      <c r="AC19" s="281"/>
      <c r="AD19" s="281"/>
      <c r="AE19" s="281"/>
      <c r="AF19" s="281"/>
      <c r="AG19" s="281"/>
      <c r="AH19" s="281"/>
      <c r="AI19" s="281"/>
      <c r="AJ19" s="281"/>
      <c r="AK19" s="281"/>
      <c r="AL19" s="281"/>
      <c r="AM19" s="281"/>
      <c r="AN19" s="281"/>
      <c r="AO19" s="281"/>
      <c r="AP19" s="281"/>
      <c r="AQ19" s="281"/>
      <c r="AR19" s="281"/>
      <c r="AS19" s="281"/>
      <c r="AT19" s="281"/>
      <c r="AU19" s="281"/>
      <c r="AV19" s="281"/>
      <c r="AW19" s="281"/>
      <c r="AX19" s="281"/>
      <c r="AY19" s="281"/>
      <c r="AZ19" s="281"/>
      <c r="BA19" s="281"/>
      <c r="BB19" s="281"/>
      <c r="BC19" s="281"/>
      <c r="BD19" s="281"/>
      <c r="BE19" s="281"/>
      <c r="BF19" s="281"/>
      <c r="BG19" s="281"/>
      <c r="BH19" s="281"/>
      <c r="BI19" s="281"/>
      <c r="BJ19" s="281"/>
      <c r="BK19" s="281"/>
      <c r="BL19" s="281"/>
      <c r="BM19" s="281"/>
      <c r="BN19" s="281"/>
      <c r="BO19" s="281"/>
      <c r="BP19" s="281"/>
      <c r="BQ19" s="281"/>
      <c r="BR19" s="281"/>
      <c r="BS19" s="281"/>
      <c r="BT19" s="281"/>
      <c r="BU19" s="281"/>
      <c r="BV19" s="281"/>
      <c r="BW19" s="281"/>
      <c r="BX19" s="281"/>
      <c r="BY19" s="281"/>
      <c r="BZ19" s="281"/>
      <c r="CA19" s="281"/>
      <c r="CB19" s="281"/>
      <c r="CC19" s="281"/>
      <c r="CD19" s="281"/>
      <c r="CE19" s="281"/>
      <c r="CF19" s="281"/>
      <c r="CG19" s="281"/>
      <c r="CH19" s="281"/>
      <c r="CI19" s="281"/>
      <c r="CJ19" s="281"/>
      <c r="CK19" s="281"/>
      <c r="CL19" s="281"/>
      <c r="CM19" s="281"/>
      <c r="CN19" s="281"/>
      <c r="CO19" s="281"/>
      <c r="CP19" s="281"/>
      <c r="CQ19" s="281"/>
      <c r="CR19" s="281"/>
      <c r="CS19" s="281"/>
      <c r="CT19" s="282"/>
      <c r="CU19" s="282"/>
      <c r="CV19" s="282"/>
      <c r="CW19" s="282"/>
      <c r="CX19" s="282"/>
      <c r="CY19" s="282"/>
    </row>
  </sheetData>
  <sheetProtection/>
  <mergeCells count="87">
    <mergeCell ref="AJ16:AM16"/>
    <mergeCell ref="AN16:AQ16"/>
    <mergeCell ref="AF16:AI16"/>
    <mergeCell ref="X16:AA16"/>
    <mergeCell ref="B16:B17"/>
    <mergeCell ref="D16:G16"/>
    <mergeCell ref="H16:K16"/>
    <mergeCell ref="L16:O16"/>
    <mergeCell ref="AB16:AE16"/>
    <mergeCell ref="P16:S16"/>
    <mergeCell ref="T16:W16"/>
    <mergeCell ref="H12:K12"/>
    <mergeCell ref="BT2:BW2"/>
    <mergeCell ref="P2:S2"/>
    <mergeCell ref="AJ2:AM2"/>
    <mergeCell ref="BP2:BS2"/>
    <mergeCell ref="BH2:BK2"/>
    <mergeCell ref="X2:AA2"/>
    <mergeCell ref="AE4:AH4"/>
    <mergeCell ref="T4:W4"/>
    <mergeCell ref="CF2:CI2"/>
    <mergeCell ref="BL2:BO2"/>
    <mergeCell ref="BX2:CA2"/>
    <mergeCell ref="BD2:BG2"/>
    <mergeCell ref="AI4:AL4"/>
    <mergeCell ref="B10:B11"/>
    <mergeCell ref="D10:G10"/>
    <mergeCell ref="H10:K10"/>
    <mergeCell ref="L10:O10"/>
    <mergeCell ref="AV2:AY2"/>
    <mergeCell ref="CB2:CE2"/>
    <mergeCell ref="AR6:AU6"/>
    <mergeCell ref="AJ6:AM6"/>
    <mergeCell ref="T10:W10"/>
    <mergeCell ref="X10:AA10"/>
    <mergeCell ref="AZ2:BC2"/>
    <mergeCell ref="AR2:AU2"/>
    <mergeCell ref="AN6:AQ6"/>
    <mergeCell ref="AB4:AD4"/>
    <mergeCell ref="X4:AA4"/>
    <mergeCell ref="AM4:AP4"/>
    <mergeCell ref="AF2:AI2"/>
    <mergeCell ref="AN2:AQ2"/>
    <mergeCell ref="B2:B3"/>
    <mergeCell ref="AF6:AI6"/>
    <mergeCell ref="D2:G2"/>
    <mergeCell ref="H4:K4"/>
    <mergeCell ref="T2:W2"/>
    <mergeCell ref="D6:G6"/>
    <mergeCell ref="L2:O2"/>
    <mergeCell ref="P4:S4"/>
    <mergeCell ref="H2:K2"/>
    <mergeCell ref="AB2:AE2"/>
    <mergeCell ref="D8:G8"/>
    <mergeCell ref="L4:O4"/>
    <mergeCell ref="P6:S6"/>
    <mergeCell ref="B6:B7"/>
    <mergeCell ref="X6:AA6"/>
    <mergeCell ref="AB6:AE6"/>
    <mergeCell ref="B4:B5"/>
    <mergeCell ref="D4:G4"/>
    <mergeCell ref="H8:K8"/>
    <mergeCell ref="L6:O6"/>
    <mergeCell ref="B8:B9"/>
    <mergeCell ref="L12:O12"/>
    <mergeCell ref="P12:S12"/>
    <mergeCell ref="T12:W12"/>
    <mergeCell ref="T6:W6"/>
    <mergeCell ref="P10:S10"/>
    <mergeCell ref="H6:K6"/>
    <mergeCell ref="H14:K14"/>
    <mergeCell ref="L14:O14"/>
    <mergeCell ref="P14:S14"/>
    <mergeCell ref="T14:W14"/>
    <mergeCell ref="X14:AA14"/>
    <mergeCell ref="B12:B13"/>
    <mergeCell ref="D12:G12"/>
    <mergeCell ref="X12:AA12"/>
    <mergeCell ref="B14:B15"/>
    <mergeCell ref="X18:AA18"/>
    <mergeCell ref="B18:B19"/>
    <mergeCell ref="D18:G18"/>
    <mergeCell ref="H18:K18"/>
    <mergeCell ref="L18:O18"/>
    <mergeCell ref="P18:S18"/>
    <mergeCell ref="T18:W18"/>
    <mergeCell ref="D14:G14"/>
  </mergeCells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2016-10-31T09:40:10Z</dcterms:modified>
  <cp:category/>
  <cp:version/>
  <cp:contentType/>
  <cp:contentStatus/>
</cp:coreProperties>
</file>